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31A5C9F-EB91-451C-A698-D7AE03454348}" xr6:coauthVersionLast="47" xr6:coauthVersionMax="47" xr10:uidLastSave="{00000000-0000-0000-0000-000000000000}"/>
  <bookViews>
    <workbookView xWindow="-105" yWindow="0" windowWidth="14610" windowHeight="15585" firstSheet="4" activeTab="7" xr2:uid="{00000000-000D-0000-FFFF-FFFF00000000}"/>
  </bookViews>
  <sheets>
    <sheet name="2019" sheetId="5" r:id="rId1"/>
    <sheet name="2020" sheetId="6" r:id="rId2"/>
    <sheet name="2021" sheetId="7" r:id="rId3"/>
    <sheet name="2022" sheetId="8" r:id="rId4"/>
    <sheet name="2023" sheetId="10" r:id="rId5"/>
    <sheet name="2024" sheetId="11" r:id="rId6"/>
    <sheet name="2025" sheetId="12" r:id="rId7"/>
    <sheet name="2026" sheetId="13" r:id="rId8"/>
    <sheet name="Noise prosecution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3" l="1"/>
  <c r="F26" i="13"/>
  <c r="E26" i="13"/>
  <c r="M26" i="12" l="1"/>
  <c r="L26" i="12"/>
  <c r="K26" i="12"/>
  <c r="G26" i="12"/>
  <c r="F26" i="12"/>
  <c r="E26" i="12"/>
  <c r="D26" i="12"/>
  <c r="C26" i="12"/>
  <c r="B26" i="12"/>
  <c r="M26" i="11" l="1"/>
  <c r="L26" i="11"/>
  <c r="K26" i="11"/>
  <c r="J26" i="11"/>
  <c r="I26" i="11"/>
  <c r="H26" i="11"/>
  <c r="G26" i="11"/>
  <c r="F26" i="11"/>
  <c r="E26" i="11"/>
  <c r="M26" i="10"/>
  <c r="L26" i="10"/>
  <c r="K26" i="10"/>
  <c r="J26" i="10"/>
  <c r="I26" i="10"/>
  <c r="H26" i="10"/>
  <c r="G26" i="10"/>
  <c r="F26" i="10"/>
  <c r="E26" i="10"/>
  <c r="D26" i="10"/>
  <c r="C26" i="10"/>
  <c r="B26" i="10"/>
  <c r="M26" i="8" l="1"/>
  <c r="L26" i="8"/>
  <c r="K26" i="8"/>
</calcChain>
</file>

<file path=xl/sharedStrings.xml><?xml version="1.0" encoding="utf-8"?>
<sst xmlns="http://schemas.openxmlformats.org/spreadsheetml/2006/main" count="462" uniqueCount="218">
  <si>
    <t>2020/21</t>
  </si>
  <si>
    <t>2019/20</t>
  </si>
  <si>
    <t>Cyngor Sir Fynwy</t>
  </si>
  <si>
    <r>
      <t>CYFANSWM Y CEISIADAU - S</t>
    </r>
    <r>
      <rPr>
        <sz val="11"/>
        <color theme="1"/>
        <rFont val="Calibri"/>
        <family val="2"/>
      </rPr>
      <t>ŴN</t>
    </r>
  </si>
  <si>
    <t xml:space="preserve">Sŵn - Cerddoriaeth Uchel Domestig        3                         </t>
  </si>
  <si>
    <t xml:space="preserve">DIWEDD YR ADRODDIAD </t>
  </si>
  <si>
    <t xml:space="preserve">Sŵn - Cerddoriaeth Uchel Domestig        4                         </t>
  </si>
  <si>
    <t xml:space="preserve">Sŵn - Ci Sy'n Cyfarth Domestig          6                   </t>
  </si>
  <si>
    <t>Sŵn - Diwydiannol (gan gynnwys Amaeth)                1</t>
  </si>
  <si>
    <t xml:space="preserve"> Sŵn - CER/PEIR/OFFER yn y Stryd                     1</t>
  </si>
  <si>
    <t>Sŵn - Diwydiannol (gan gynnwys Amaeth)                2</t>
  </si>
  <si>
    <t xml:space="preserve">Sŵn - Arall       4                  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</si>
  <si>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3                      </t>
    </r>
  </si>
  <si>
    <t xml:space="preserve">Sŵn - Masnachol       1                         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</si>
  <si>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5                      </t>
    </r>
  </si>
  <si>
    <t xml:space="preserve">Sŵn - Ci Sy'n Cyfarth Domestig          5                   </t>
  </si>
  <si>
    <t>Sŵn - Diwydiannol (gan gynnwys Amaeth)                3</t>
  </si>
  <si>
    <t xml:space="preserve">Sŵn - Masnachol       3                         </t>
  </si>
  <si>
    <t xml:space="preserve">Sŵn - Cerddoriaeth Uchel Domestig        2                         </t>
  </si>
  <si>
    <t xml:space="preserve">Sŵn - Cerddoriaeth Uchel Domestig        5                         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</si>
  <si>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6                      </t>
    </r>
  </si>
  <si>
    <t xml:space="preserve">Sŵn - Anifal Arall Domestig       1                         </t>
  </si>
  <si>
    <t xml:space="preserve">Sŵn - DIY/Atgyweirio Car         2                   </t>
  </si>
  <si>
    <t xml:space="preserve">Sŵn - Masnachol       2                         </t>
  </si>
  <si>
    <t xml:space="preserve">Sŵn - Adeiladu/Dymchwel          3                       </t>
  </si>
  <si>
    <t xml:space="preserve">Sŵn - Cerddoriaeth Uchel Domestig       7                         </t>
  </si>
  <si>
    <t>Ionawr - Awst 2019</t>
  </si>
  <si>
    <t>Ionawr-2019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</si>
  <si>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2                      </t>
    </r>
  </si>
  <si>
    <t xml:space="preserve">Sŵn - Ci Sy'n Cyfarth Domestig          7                   </t>
  </si>
  <si>
    <t xml:space="preserve">Sŵn - DIY/Atgyweirio Car         1                   </t>
  </si>
  <si>
    <t xml:space="preserve">Sŵn - safle MOD         1                   </t>
  </si>
  <si>
    <t xml:space="preserve">Sŵn - Arall      1                </t>
  </si>
  <si>
    <t>Chwefror 2019</t>
  </si>
  <si>
    <t>Sŵn - Cerbyd (penodol)             1</t>
  </si>
  <si>
    <t xml:space="preserve">CYF: Chwefror 19                  21   </t>
  </si>
  <si>
    <t>Mawrth 2019</t>
  </si>
  <si>
    <t xml:space="preserve">Sŵn - Anifal Arall Domestig       2                         </t>
  </si>
  <si>
    <t xml:space="preserve">Sŵn - Masnachol      8                         </t>
  </si>
  <si>
    <t xml:space="preserve">Sŵn - Adeiladu/Dymchwel          2                     </t>
  </si>
  <si>
    <t xml:space="preserve">Sŵn - Arall      4          </t>
  </si>
  <si>
    <t xml:space="preserve">Sŵn - cerbyd (penodol)      1                </t>
  </si>
  <si>
    <t>Ebrill 2019</t>
  </si>
  <si>
    <t xml:space="preserve">Sŵn - Masnachol      3                         </t>
  </si>
  <si>
    <t xml:space="preserve"> Sŵn - CER/PEIR/OFFER yn y Stryd                     3</t>
  </si>
  <si>
    <t xml:space="preserve">Sŵn - Adeiladu/Dymchwel          1                     </t>
  </si>
  <si>
    <t xml:space="preserve">CYF: Mawrth 19                  36   </t>
  </si>
  <si>
    <t xml:space="preserve">CYF: Ebrill 19                  18   </t>
  </si>
  <si>
    <t>Mai 2019</t>
  </si>
  <si>
    <t xml:space="preserve">Sŵn - Ci Sy'n Cyfarth Domestig          13                   </t>
  </si>
  <si>
    <t xml:space="preserve">Sŵn - Masnachol      7                        </t>
  </si>
  <si>
    <t xml:space="preserve">Sŵn - Adeiladu/Dymchwel          3                     </t>
  </si>
  <si>
    <t xml:space="preserve">Sŵn - Arall        5                     </t>
  </si>
  <si>
    <t xml:space="preserve">CYF: Mai 19                  41   </t>
  </si>
  <si>
    <t>Mehefin 2019</t>
  </si>
  <si>
    <t xml:space="preserve">Sŵn - Cerddoriaeth Uchel Domestig        2                        </t>
  </si>
  <si>
    <t xml:space="preserve">Sŵn - Traffig Ffordd      1                        </t>
  </si>
  <si>
    <t xml:space="preserve">Sŵn - Saethu Colomennod Clai        1                     </t>
  </si>
  <si>
    <t xml:space="preserve">Sŵn - Sgramblo          1                     </t>
  </si>
  <si>
    <t xml:space="preserve">Sŵn - gan gerbyd (penodol)          1                     </t>
  </si>
  <si>
    <t xml:space="preserve">CYF: Mehefin 19                  27   </t>
  </si>
  <si>
    <t>Gorffennaf</t>
  </si>
  <si>
    <t xml:space="preserve">Sŵn - Cerddoriaeth Uchel Domestig        10                        </t>
  </si>
  <si>
    <t xml:space="preserve">Sŵn - Larwm Masnachol     3                        </t>
  </si>
  <si>
    <t xml:space="preserve">Sŵn -  Masnachol     10                        </t>
  </si>
  <si>
    <t xml:space="preserve">Sŵn - Adeiladau Cyheoddus (e.e. ysgol)          1                     </t>
  </si>
  <si>
    <t xml:space="preserve">Sŵn - Arall         5                     </t>
  </si>
  <si>
    <t xml:space="preserve">CYF: Gorffennaf 19                  38   </t>
  </si>
  <si>
    <t>Awst 2019</t>
  </si>
  <si>
    <t xml:space="preserve">Sŵn - Cerddoriaeth Uchel Domestig        3                        </t>
  </si>
  <si>
    <t xml:space="preserve">Sŵn - Ci Sy'n Cyfarth    12                        </t>
  </si>
  <si>
    <t xml:space="preserve">Sŵn -  Larwm Masnachol     1                        </t>
  </si>
  <si>
    <t xml:space="preserve">Sŵn -   Masnachol     8                       </t>
  </si>
  <si>
    <t xml:space="preserve"> Sŵn - Traffig Ffordd                     2</t>
  </si>
  <si>
    <t xml:space="preserve">Sŵn - Adeiladu/Dymchwel          6                     </t>
  </si>
  <si>
    <t xml:space="preserve">Sŵn - Arall         1                     </t>
  </si>
  <si>
    <t xml:space="preserve">CYF: Awst 19                  37   </t>
  </si>
  <si>
    <t xml:space="preserve">*** CYFANSWM:                   233      </t>
  </si>
  <si>
    <t>69 COFNOD DADANSODDI WEDI EI ARGRAFFU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</si>
  <si>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4                      </t>
    </r>
  </si>
  <si>
    <t xml:space="preserve">CYF: Ionawr 19                  15   </t>
  </si>
  <si>
    <t>Ionawr - Awst 2020</t>
  </si>
  <si>
    <t>Ionawr 2020</t>
  </si>
  <si>
    <t xml:space="preserve">Sŵn - Diwydiannol (gan gynnwys amaethu)        1                   </t>
  </si>
  <si>
    <t xml:space="preserve"> Sŵn - CER/PEIR/OFFER yn y Stryd                     2</t>
  </si>
  <si>
    <t xml:space="preserve">Sŵn - Adeiladu/Dymchwel          1                   </t>
  </si>
  <si>
    <t xml:space="preserve">Sŵn - Larwm Diwydiannol         1                   </t>
  </si>
  <si>
    <t xml:space="preserve">Sŵn - Arall       1                   </t>
  </si>
  <si>
    <t xml:space="preserve">CYF: Ionawr 19                  18   </t>
  </si>
  <si>
    <t>Chwefror 2020</t>
  </si>
  <si>
    <t xml:space="preserve">Sŵn - Ci Cyfarth Domestig      4                   </t>
  </si>
  <si>
    <t xml:space="preserve">Sŵn - Larwm Car       1                         </t>
  </si>
  <si>
    <t xml:space="preserve">Sŵn - Adeiladu/Dymchwel          2                   </t>
  </si>
  <si>
    <t xml:space="preserve">Sŵn - cerbyd (penodol)      1                   </t>
  </si>
  <si>
    <t xml:space="preserve">CYF: Chwefror 2020                 17   </t>
  </si>
  <si>
    <t>Mawrth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</si>
  <si>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5                    </t>
    </r>
  </si>
  <si>
    <t xml:space="preserve">Sŵn - Diwydiannol (gan gynnwys amaethu)        2                   </t>
  </si>
  <si>
    <t xml:space="preserve">Sŵn - Arall       3                  </t>
  </si>
  <si>
    <t xml:space="preserve">CYF: Mawrth 2020                 25   </t>
  </si>
  <si>
    <t>Ebrill 2020</t>
  </si>
  <si>
    <t xml:space="preserve">Sŵn - Ci Sy'n Cyfarth Domestig      8                   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</si>
  <si>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11                    </t>
    </r>
  </si>
  <si>
    <t xml:space="preserve">Sŵn - Cerddoriaeth Uchel Domestig        6                         </t>
  </si>
  <si>
    <t xml:space="preserve">Sŵn - Ci Sy'n Cyfarth Domestig      15                   </t>
  </si>
  <si>
    <t xml:space="preserve">Sŵn - DIY/Atgyweirio Car         3                   </t>
  </si>
  <si>
    <t xml:space="preserve">Sŵn - Arall       1                  </t>
  </si>
  <si>
    <t xml:space="preserve">CYF: Ebrill 2020                 25   </t>
  </si>
  <si>
    <t>Mai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</si>
  <si>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8                    </t>
    </r>
  </si>
  <si>
    <t xml:space="preserve">Sŵn - Cerddoriaeth Uchel Domestig       9                         </t>
  </si>
  <si>
    <t xml:space="preserve">Sŵn - Ci Sy'n Cyfarth Domestig      6                   </t>
  </si>
  <si>
    <t xml:space="preserve">Sŵn - Adeiladu/Dymchwel          3                   </t>
  </si>
  <si>
    <t xml:space="preserve">Sŵn - Diwydiannol (gan gynnwys amaethu)        5                   </t>
  </si>
  <si>
    <t xml:space="preserve">Sŵn - Traffig Ffordd       1                  </t>
  </si>
  <si>
    <t xml:space="preserve">Sŵn - Gwaith Ffordd       1                  </t>
  </si>
  <si>
    <t xml:space="preserve">Sŵn - Sgramblo      1                  </t>
  </si>
  <si>
    <t xml:space="preserve">Sŵn - cerbyd (penodol)      2                   </t>
  </si>
  <si>
    <t xml:space="preserve">CYF: Mai 2020                 45   </t>
  </si>
  <si>
    <t>Mehefin</t>
  </si>
  <si>
    <t xml:space="preserve">Sŵn - Cerddoriaeth Uchel Domestig       5                         </t>
  </si>
  <si>
    <t xml:space="preserve">Sŵn - Ci Sy'n Cyfarth Domestig      4                   </t>
  </si>
  <si>
    <t xml:space="preserve">Sŵn - Larwm Masnachol       1                         </t>
  </si>
  <si>
    <t xml:space="preserve">Sŵn -  Masnachol       2                        </t>
  </si>
  <si>
    <t xml:space="preserve">CYF: Mehefin 2020                 35   </t>
  </si>
  <si>
    <t>Gorffennaf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</si>
  <si>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4                    </t>
    </r>
  </si>
  <si>
    <t xml:space="preserve">Sŵn - Cerddoriaeth Uchel Domestig       11                         </t>
  </si>
  <si>
    <t xml:space="preserve">Sŵn - safle MOD          1                   </t>
  </si>
  <si>
    <t xml:space="preserve">Sŵn - Adeiladu/Dymchwel          2                  </t>
  </si>
  <si>
    <t xml:space="preserve">Sŵn -  Masnachol       10                        </t>
  </si>
  <si>
    <t xml:space="preserve">Sŵn -  Larwm Masnachol       1                        </t>
  </si>
  <si>
    <t xml:space="preserve">Sŵn - DIY/Atgyweirio Car         4                   </t>
  </si>
  <si>
    <t xml:space="preserve">Sŵn - Anifail Arall Domestig      1                   </t>
  </si>
  <si>
    <t xml:space="preserve">Sŵn - Ci yn Cyfarth      7                   </t>
  </si>
  <si>
    <t xml:space="preserve">CYF: Gorffennaf 2020                 35   </t>
  </si>
  <si>
    <t xml:space="preserve">Sŵn - arall        3                  </t>
  </si>
  <si>
    <t>Awst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</si>
  <si>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13                   </t>
    </r>
  </si>
  <si>
    <t xml:space="preserve">Sŵn - Cerddoriaeth Uchel Domestig       10                         </t>
  </si>
  <si>
    <t xml:space="preserve">Sŵn - Ci yn Cyfarth      13                   </t>
  </si>
  <si>
    <t xml:space="preserve">Sŵn - Anifail Arall Domestig      2                  </t>
  </si>
  <si>
    <t xml:space="preserve">Sŵn -  Larwm Domestig       1                        </t>
  </si>
  <si>
    <t xml:space="preserve">Sŵn -  Larwm Masnachol       2                        </t>
  </si>
  <si>
    <t xml:space="preserve">Sŵn -   Masnachol       3                        </t>
  </si>
  <si>
    <t xml:space="preserve">Sŵn - Arall         2                  </t>
  </si>
  <si>
    <t xml:space="preserve">Sŵn - Traffig Ffordd      2                  </t>
  </si>
  <si>
    <t xml:space="preserve">CYF: Awst 2020                 57   </t>
  </si>
  <si>
    <t>Medi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</si>
  <si>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2                   </t>
    </r>
  </si>
  <si>
    <t xml:space="preserve">Sŵn - Masnachol      5                  </t>
  </si>
  <si>
    <t xml:space="preserve">Sŵn - Adeiladu/Dymchwel         3                  </t>
  </si>
  <si>
    <t xml:space="preserve">Sŵn -   cerbyd (penodol)       1                        </t>
  </si>
  <si>
    <t xml:space="preserve">CYF: Medi 2020                 31   </t>
  </si>
  <si>
    <t>Hydref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</si>
  <si>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4                   </t>
    </r>
  </si>
  <si>
    <t xml:space="preserve">Sŵn - Cerddoriaeth Uchel Domestig       2                        </t>
  </si>
  <si>
    <t xml:space="preserve">Sŵn - Ci yn Cyfarth      6                   </t>
  </si>
  <si>
    <t xml:space="preserve">Sŵn - DIY/Atgyweirio Car     1                  </t>
  </si>
  <si>
    <t xml:space="preserve">Sŵn - Masnachol      2                   </t>
  </si>
  <si>
    <t xml:space="preserve">CYF: Hydref 2020                 18   </t>
  </si>
  <si>
    <t xml:space="preserve"> Sŵn - safle MOD                    1</t>
  </si>
  <si>
    <t>Tachwedd 2020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</si>
  <si>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1                   </t>
    </r>
  </si>
  <si>
    <t xml:space="preserve">Sŵn - Cerddoriaeth Uchel Domestig       3                        </t>
  </si>
  <si>
    <t xml:space="preserve">Sŵn - Larwm Masnachol      1                   </t>
  </si>
  <si>
    <t xml:space="preserve">Sŵn - Masnachol      1                   </t>
  </si>
  <si>
    <t xml:space="preserve">Sŵn - Adeiladu/Dymchwel        2                  </t>
  </si>
  <si>
    <t xml:space="preserve"> Sŵn - cerbyd (penodol)                   1</t>
  </si>
  <si>
    <t xml:space="preserve">Sŵn - Arall         1                  </t>
  </si>
  <si>
    <t xml:space="preserve">CYF: Tach 2020                 19   </t>
  </si>
  <si>
    <t>Rhagfyr</t>
  </si>
  <si>
    <r>
      <t>S</t>
    </r>
    <r>
      <rPr>
        <sz val="11"/>
        <color theme="1"/>
        <rFont val="Calibri"/>
        <family val="2"/>
      </rPr>
      <t>ŵn - Aflonyddwch</t>
    </r>
    <r>
      <rPr>
        <sz val="11"/>
        <color theme="1"/>
        <rFont val="Calibri"/>
        <family val="2"/>
        <scheme val="minor"/>
      </rPr>
      <t xml:space="preserve"> Domestig           5                   </t>
    </r>
  </si>
  <si>
    <t xml:space="preserve">Sŵn - Cerddoriaeth Uchel Domestig       1                        </t>
  </si>
  <si>
    <t xml:space="preserve">Sŵn - Ci yn Cyfarth      4                   </t>
  </si>
  <si>
    <t xml:space="preserve">Sŵn -  Masnachol      3                   </t>
  </si>
  <si>
    <t xml:space="preserve">Sŵn - Gwaith Ffordd    1                   </t>
  </si>
  <si>
    <t xml:space="preserve">CYF: Rhafyr 2020                 16   </t>
  </si>
  <si>
    <t>Sŵn - Traffig Ffordd                   1</t>
  </si>
  <si>
    <t>Ionawr</t>
  </si>
  <si>
    <t>Chwefror</t>
  </si>
  <si>
    <t>Mawrth</t>
  </si>
  <si>
    <t>Ebrill</t>
  </si>
  <si>
    <t>Mai</t>
  </si>
  <si>
    <t>Awst</t>
  </si>
  <si>
    <t>Medi</t>
  </si>
  <si>
    <t>Hydref</t>
  </si>
  <si>
    <t>Tachwedd</t>
  </si>
  <si>
    <t xml:space="preserve">Sŵn - Aflonyddwch Domestig  </t>
  </si>
  <si>
    <t xml:space="preserve">Sŵn - Cerddoriaeth Uchel Domestig  </t>
  </si>
  <si>
    <t xml:space="preserve">Sŵn - Ci Sy'n Cyfarth Domestig   </t>
  </si>
  <si>
    <t xml:space="preserve">Sŵn - Anifail ArallDomestig   </t>
  </si>
  <si>
    <t xml:space="preserve">Sŵn - DIY/Atgyweirio Car   </t>
  </si>
  <si>
    <t>Sŵn - Larwm Masnachol</t>
  </si>
  <si>
    <t>Sŵn - Larwm Domestig</t>
  </si>
  <si>
    <t>Sŵn -  Masnachol</t>
  </si>
  <si>
    <t xml:space="preserve">Sŵn - Diwydiannol (gan gynnwys amaethu)    </t>
  </si>
  <si>
    <t>Sŵn - Traffig Ffordd</t>
  </si>
  <si>
    <t xml:space="preserve"> Sŵn - CER/PEIR/OFFER yn y Stryd    </t>
  </si>
  <si>
    <t xml:space="preserve"> Sŵn - Larwm Car</t>
  </si>
  <si>
    <t xml:space="preserve"> Sŵn -  Rheilffordd</t>
  </si>
  <si>
    <t xml:space="preserve">Sŵn - Adeiladu/Dymchwel   </t>
  </si>
  <si>
    <t>Sŵn - Gwaith Ffordd</t>
  </si>
  <si>
    <t>Sŵn - Sgramblo</t>
  </si>
  <si>
    <r>
      <t>Sŵn - T</t>
    </r>
    <r>
      <rPr>
        <sz val="11"/>
        <color theme="1"/>
        <rFont val="Calibri"/>
        <family val="2"/>
      </rPr>
      <t>ân Gwyllt</t>
    </r>
  </si>
  <si>
    <t>Sŵn - safle MOD</t>
  </si>
  <si>
    <t>Sŵn - cerbyd (penodol)</t>
  </si>
  <si>
    <t>Sŵn - (Adeilad Cyhoeddus)</t>
  </si>
  <si>
    <t>Sŵn - Arall</t>
  </si>
  <si>
    <t>CYF</t>
  </si>
  <si>
    <t>2021/22</t>
  </si>
  <si>
    <t>2022/23</t>
  </si>
  <si>
    <t>2023/24</t>
  </si>
  <si>
    <t>2024/25</t>
  </si>
  <si>
    <r>
      <t>Gorchmynion Lleihau S</t>
    </r>
    <r>
      <rPr>
        <sz val="11"/>
        <rFont val="Calibri"/>
        <family val="2"/>
      </rPr>
      <t>ŵn a roddwyd gan y Cyngor</t>
    </r>
  </si>
  <si>
    <r>
      <t>Dirwyon am dramgwyddo Gorchmynion Lleihau S</t>
    </r>
    <r>
      <rPr>
        <sz val="11"/>
        <rFont val="Calibri"/>
        <family val="2"/>
      </rPr>
      <t>ŵn</t>
    </r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</si>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</sst>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1" fillId="0" borderId="2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22"/>
  <sheetViews>
    <sheetView workbookViewId="0"/>
  </sheetViews>
  <sheetFormatPr defaultRowHeight="15" x14ac:dyDescent="0.25"/>
  <cols>
    <col min="1" max="1" width="52.85546875" customWidth="1"/>
  </cols>
  <sheetData>
    <row r="1" spans="1:1" x14ac:dyDescent="0.25">
      <c r="A1" t="s">
        <v>2</v>
      </c>
    </row>
    <row r="3" spans="1:1" x14ac:dyDescent="0.25">
      <c r="A3" t="s">
        <v>26</v>
      </c>
    </row>
    <row r="5" spans="1:1" x14ac:dyDescent="0.25">
      <c r="A5" t="s">
        <v>3</v>
      </c>
    </row>
    <row r="9" spans="1:1" x14ac:dyDescent="0.25">
      <c r="A9" t="s">
        <v>27</v>
      </c>
    </row>
    <row r="11" spans="1:1" x14ac:dyDescent="0.25">
      <c r="A11" t="s">
        <v>28</v>
      </c>
    </row>
    <row r="12" spans="1:1" x14ac:dyDescent="0.25">
      <c r="A12" t="s">
        <v>18</v>
      </c>
    </row>
    <row r="13" spans="1:1" x14ac:dyDescent="0.25">
      <c r="A13" t="s">
        <v>29</v>
      </c>
    </row>
    <row r="14" spans="1:1" x14ac:dyDescent="0.25">
      <c r="A14" t="s">
        <v>21</v>
      </c>
    </row>
    <row r="15" spans="1:1" x14ac:dyDescent="0.25">
      <c r="A15" t="s">
        <v>30</v>
      </c>
    </row>
    <row r="16" spans="1:1" x14ac:dyDescent="0.25">
      <c r="A16" t="s">
        <v>31</v>
      </c>
    </row>
    <row r="17" spans="1:1" x14ac:dyDescent="0.25">
      <c r="A17" t="s">
        <v>32</v>
      </c>
    </row>
    <row r="19" spans="1:1" x14ac:dyDescent="0.25">
      <c r="A19" t="s">
        <v>80</v>
      </c>
    </row>
    <row r="22" spans="1:1" x14ac:dyDescent="0.25">
      <c r="A22" t="s">
        <v>33</v>
      </c>
    </row>
    <row r="24" spans="1:1" x14ac:dyDescent="0.25">
      <c r="A24" t="s">
        <v>79</v>
      </c>
    </row>
    <row r="25" spans="1:1" x14ac:dyDescent="0.25">
      <c r="A25" t="s">
        <v>4</v>
      </c>
    </row>
    <row r="26" spans="1:1" x14ac:dyDescent="0.25">
      <c r="A26" t="s">
        <v>29</v>
      </c>
    </row>
    <row r="27" spans="1:1" x14ac:dyDescent="0.25">
      <c r="A27" t="s">
        <v>21</v>
      </c>
    </row>
    <row r="28" spans="1:1" x14ac:dyDescent="0.25">
      <c r="A28" t="s">
        <v>10</v>
      </c>
    </row>
    <row r="29" spans="1:1" x14ac:dyDescent="0.25">
      <c r="A29" t="s">
        <v>24</v>
      </c>
    </row>
    <row r="30" spans="1:1" x14ac:dyDescent="0.25">
      <c r="A30" t="s">
        <v>34</v>
      </c>
    </row>
    <row r="31" spans="1:1" x14ac:dyDescent="0.25">
      <c r="A31" t="s">
        <v>35</v>
      </c>
    </row>
    <row r="34" spans="1:1" x14ac:dyDescent="0.25">
      <c r="A34" t="s">
        <v>36</v>
      </c>
    </row>
    <row r="36" spans="1:1" x14ac:dyDescent="0.25">
      <c r="A36" t="s">
        <v>20</v>
      </c>
    </row>
    <row r="37" spans="1:1" x14ac:dyDescent="0.25">
      <c r="A37" t="s">
        <v>18</v>
      </c>
    </row>
    <row r="38" spans="1:1" x14ac:dyDescent="0.25">
      <c r="A38" t="s">
        <v>7</v>
      </c>
    </row>
    <row r="39" spans="1:1" x14ac:dyDescent="0.25">
      <c r="A39" t="s">
        <v>37</v>
      </c>
    </row>
    <row r="40" spans="1:1" x14ac:dyDescent="0.25">
      <c r="A40" t="s">
        <v>22</v>
      </c>
    </row>
    <row r="41" spans="1:1" x14ac:dyDescent="0.25">
      <c r="A41" t="s">
        <v>38</v>
      </c>
    </row>
    <row r="42" spans="1:1" x14ac:dyDescent="0.25">
      <c r="A42" t="s">
        <v>8</v>
      </c>
    </row>
    <row r="43" spans="1:1" x14ac:dyDescent="0.25">
      <c r="A43" t="s">
        <v>9</v>
      </c>
    </row>
    <row r="44" spans="1:1" x14ac:dyDescent="0.25">
      <c r="A44" t="s">
        <v>39</v>
      </c>
    </row>
    <row r="45" spans="1:1" x14ac:dyDescent="0.25">
      <c r="A45" t="s">
        <v>31</v>
      </c>
    </row>
    <row r="46" spans="1:1" x14ac:dyDescent="0.25">
      <c r="A46" t="s">
        <v>41</v>
      </c>
    </row>
    <row r="47" spans="1:1" x14ac:dyDescent="0.25">
      <c r="A47" t="s">
        <v>40</v>
      </c>
    </row>
    <row r="49" spans="1:1" x14ac:dyDescent="0.25">
      <c r="A49" t="s">
        <v>46</v>
      </c>
    </row>
    <row r="51" spans="1:1" x14ac:dyDescent="0.25">
      <c r="A51" t="s">
        <v>42</v>
      </c>
    </row>
    <row r="53" spans="1:1" x14ac:dyDescent="0.25">
      <c r="A53" t="s">
        <v>28</v>
      </c>
    </row>
    <row r="54" spans="1:1" x14ac:dyDescent="0.25">
      <c r="A54" t="s">
        <v>18</v>
      </c>
    </row>
    <row r="55" spans="1:1" x14ac:dyDescent="0.25">
      <c r="A55" t="s">
        <v>15</v>
      </c>
    </row>
    <row r="56" spans="1:1" x14ac:dyDescent="0.25">
      <c r="A56" t="s">
        <v>30</v>
      </c>
    </row>
    <row r="57" spans="1:1" x14ac:dyDescent="0.25">
      <c r="A57" t="s">
        <v>43</v>
      </c>
    </row>
    <row r="58" spans="1:1" x14ac:dyDescent="0.25">
      <c r="A58" t="s">
        <v>8</v>
      </c>
    </row>
    <row r="59" spans="1:1" x14ac:dyDescent="0.25">
      <c r="A59" t="s">
        <v>44</v>
      </c>
    </row>
    <row r="60" spans="1:1" x14ac:dyDescent="0.25">
      <c r="A60" t="s">
        <v>45</v>
      </c>
    </row>
    <row r="61" spans="1:1" x14ac:dyDescent="0.25">
      <c r="A61" t="s">
        <v>47</v>
      </c>
    </row>
    <row r="63" spans="1:1" x14ac:dyDescent="0.25">
      <c r="A63" t="s">
        <v>48</v>
      </c>
    </row>
    <row r="65" spans="1:1" x14ac:dyDescent="0.25">
      <c r="A65" t="s">
        <v>20</v>
      </c>
    </row>
    <row r="66" spans="1:1" x14ac:dyDescent="0.25">
      <c r="A66" t="s">
        <v>19</v>
      </c>
    </row>
    <row r="67" spans="1:1" x14ac:dyDescent="0.25">
      <c r="A67" t="s">
        <v>49</v>
      </c>
    </row>
    <row r="68" spans="1:1" x14ac:dyDescent="0.25">
      <c r="A68" t="s">
        <v>30</v>
      </c>
    </row>
    <row r="69" spans="1:1" x14ac:dyDescent="0.25">
      <c r="A69" t="s">
        <v>50</v>
      </c>
    </row>
    <row r="70" spans="1:1" x14ac:dyDescent="0.25">
      <c r="A70" t="s">
        <v>8</v>
      </c>
    </row>
    <row r="71" spans="1:1" x14ac:dyDescent="0.25">
      <c r="A71" t="s">
        <v>51</v>
      </c>
    </row>
    <row r="72" spans="1:1" x14ac:dyDescent="0.25">
      <c r="A72" t="s">
        <v>52</v>
      </c>
    </row>
    <row r="74" spans="1:1" x14ac:dyDescent="0.25">
      <c r="A74" t="s">
        <v>53</v>
      </c>
    </row>
    <row r="76" spans="1:1" x14ac:dyDescent="0.25">
      <c r="A76" t="s">
        <v>54</v>
      </c>
    </row>
    <row r="78" spans="1:1" x14ac:dyDescent="0.25">
      <c r="A78" t="s">
        <v>12</v>
      </c>
    </row>
    <row r="79" spans="1:1" x14ac:dyDescent="0.25">
      <c r="A79" t="s">
        <v>55</v>
      </c>
    </row>
    <row r="80" spans="1:1" x14ac:dyDescent="0.25">
      <c r="A80" t="s">
        <v>29</v>
      </c>
    </row>
    <row r="81" spans="1:1" x14ac:dyDescent="0.25">
      <c r="A81" t="s">
        <v>50</v>
      </c>
    </row>
    <row r="82" spans="1:1" x14ac:dyDescent="0.25">
      <c r="A82" t="s">
        <v>8</v>
      </c>
    </row>
    <row r="83" spans="1:1" x14ac:dyDescent="0.25">
      <c r="A83" t="s">
        <v>56</v>
      </c>
    </row>
    <row r="84" spans="1:1" x14ac:dyDescent="0.25">
      <c r="A84" t="s">
        <v>51</v>
      </c>
    </row>
    <row r="85" spans="1:1" x14ac:dyDescent="0.25">
      <c r="A85" t="s">
        <v>57</v>
      </c>
    </row>
    <row r="86" spans="1:1" x14ac:dyDescent="0.25">
      <c r="A86" t="s">
        <v>58</v>
      </c>
    </row>
    <row r="87" spans="1:1" x14ac:dyDescent="0.25">
      <c r="A87" t="s">
        <v>59</v>
      </c>
    </row>
    <row r="88" spans="1:1" x14ac:dyDescent="0.25">
      <c r="A88" t="s">
        <v>60</v>
      </c>
    </row>
    <row r="90" spans="1:1" x14ac:dyDescent="0.25">
      <c r="A90" t="s">
        <v>61</v>
      </c>
    </row>
    <row r="92" spans="1:1" x14ac:dyDescent="0.25">
      <c r="A92" t="s">
        <v>14</v>
      </c>
    </row>
    <row r="93" spans="1:1" x14ac:dyDescent="0.25">
      <c r="A93" t="s">
        <v>62</v>
      </c>
    </row>
    <row r="94" spans="1:1" x14ac:dyDescent="0.25">
      <c r="A94" t="s">
        <v>63</v>
      </c>
    </row>
    <row r="95" spans="1:1" x14ac:dyDescent="0.25">
      <c r="A95" t="s">
        <v>64</v>
      </c>
    </row>
    <row r="96" spans="1:1" x14ac:dyDescent="0.25">
      <c r="A96" t="s">
        <v>16</v>
      </c>
    </row>
    <row r="97" spans="1:1" x14ac:dyDescent="0.25">
      <c r="A97" t="s">
        <v>45</v>
      </c>
    </row>
    <row r="98" spans="1:1" x14ac:dyDescent="0.25">
      <c r="A98" t="s">
        <v>65</v>
      </c>
    </row>
    <row r="99" spans="1:1" x14ac:dyDescent="0.25">
      <c r="A99" t="s">
        <v>66</v>
      </c>
    </row>
    <row r="100" spans="1:1" x14ac:dyDescent="0.25">
      <c r="A100" t="s">
        <v>67</v>
      </c>
    </row>
    <row r="103" spans="1:1" x14ac:dyDescent="0.25">
      <c r="A103" t="s">
        <v>68</v>
      </c>
    </row>
    <row r="105" spans="1:1" x14ac:dyDescent="0.25">
      <c r="A105" t="s">
        <v>12</v>
      </c>
    </row>
    <row r="106" spans="1:1" x14ac:dyDescent="0.25">
      <c r="A106" t="s">
        <v>69</v>
      </c>
    </row>
    <row r="107" spans="1:1" x14ac:dyDescent="0.25">
      <c r="A107" t="s">
        <v>70</v>
      </c>
    </row>
    <row r="108" spans="1:1" x14ac:dyDescent="0.25">
      <c r="A108" t="s">
        <v>71</v>
      </c>
    </row>
    <row r="109" spans="1:1" x14ac:dyDescent="0.25">
      <c r="A109" t="s">
        <v>72</v>
      </c>
    </row>
    <row r="110" spans="1:1" x14ac:dyDescent="0.25">
      <c r="A110" t="s">
        <v>73</v>
      </c>
    </row>
    <row r="111" spans="1:1" x14ac:dyDescent="0.25">
      <c r="A111" t="s">
        <v>9</v>
      </c>
    </row>
    <row r="112" spans="1:1" x14ac:dyDescent="0.25">
      <c r="A112" t="s">
        <v>74</v>
      </c>
    </row>
    <row r="113" spans="1:1" x14ac:dyDescent="0.25">
      <c r="A113" t="s">
        <v>75</v>
      </c>
    </row>
    <row r="114" spans="1:1" x14ac:dyDescent="0.25">
      <c r="A114" t="s">
        <v>76</v>
      </c>
    </row>
    <row r="117" spans="1:1" x14ac:dyDescent="0.25">
      <c r="A117" t="s">
        <v>77</v>
      </c>
    </row>
    <row r="121" spans="1:1" x14ac:dyDescent="0.25">
      <c r="A121" t="s">
        <v>78</v>
      </c>
    </row>
    <row r="122" spans="1:1" x14ac:dyDescent="0.25">
      <c r="A12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81"/>
  <sheetViews>
    <sheetView workbookViewId="0">
      <selection activeCell="C39" sqref="C39"/>
    </sheetView>
  </sheetViews>
  <sheetFormatPr defaultRowHeight="15" x14ac:dyDescent="0.25"/>
  <cols>
    <col min="1" max="1" width="45.42578125" customWidth="1"/>
  </cols>
  <sheetData>
    <row r="1" spans="1:1" x14ac:dyDescent="0.25">
      <c r="A1" t="s">
        <v>2</v>
      </c>
    </row>
    <row r="3" spans="1:1" x14ac:dyDescent="0.25">
      <c r="A3" t="s">
        <v>81</v>
      </c>
    </row>
    <row r="5" spans="1:1" x14ac:dyDescent="0.25">
      <c r="A5" t="s">
        <v>3</v>
      </c>
    </row>
    <row r="10" spans="1:1" x14ac:dyDescent="0.25">
      <c r="A10" t="s">
        <v>82</v>
      </c>
    </row>
    <row r="12" spans="1:1" x14ac:dyDescent="0.25">
      <c r="A12" t="s">
        <v>79</v>
      </c>
    </row>
    <row r="13" spans="1:1" x14ac:dyDescent="0.25">
      <c r="A13" t="s">
        <v>18</v>
      </c>
    </row>
    <row r="14" spans="1:1" x14ac:dyDescent="0.25">
      <c r="A14" t="s">
        <v>30</v>
      </c>
    </row>
    <row r="15" spans="1:1" x14ac:dyDescent="0.25">
      <c r="A15" t="s">
        <v>17</v>
      </c>
    </row>
    <row r="16" spans="1:1" x14ac:dyDescent="0.25">
      <c r="A16" t="s">
        <v>83</v>
      </c>
    </row>
    <row r="17" spans="1:1" x14ac:dyDescent="0.25">
      <c r="A17" t="s">
        <v>84</v>
      </c>
    </row>
    <row r="18" spans="1:1" x14ac:dyDescent="0.25">
      <c r="A18" t="s">
        <v>85</v>
      </c>
    </row>
    <row r="19" spans="1:1" x14ac:dyDescent="0.25">
      <c r="A19" t="s">
        <v>86</v>
      </c>
    </row>
    <row r="20" spans="1:1" x14ac:dyDescent="0.25">
      <c r="A20" t="s">
        <v>87</v>
      </c>
    </row>
    <row r="21" spans="1:1" x14ac:dyDescent="0.25">
      <c r="A21" t="s">
        <v>88</v>
      </c>
    </row>
    <row r="24" spans="1:1" x14ac:dyDescent="0.25">
      <c r="A24" t="s">
        <v>89</v>
      </c>
    </row>
    <row r="26" spans="1:1" x14ac:dyDescent="0.25">
      <c r="A26" t="s">
        <v>12</v>
      </c>
    </row>
    <row r="27" spans="1:1" x14ac:dyDescent="0.25">
      <c r="A27" t="s">
        <v>6</v>
      </c>
    </row>
    <row r="28" spans="1:1" x14ac:dyDescent="0.25">
      <c r="A28" t="s">
        <v>90</v>
      </c>
    </row>
    <row r="29" spans="1:1" x14ac:dyDescent="0.25">
      <c r="A29" t="s">
        <v>13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87</v>
      </c>
    </row>
    <row r="34" spans="1:1" x14ac:dyDescent="0.25">
      <c r="A34" t="s">
        <v>94</v>
      </c>
    </row>
    <row r="37" spans="1:1" x14ac:dyDescent="0.25">
      <c r="A37" t="s">
        <v>95</v>
      </c>
    </row>
    <row r="39" spans="1:1" x14ac:dyDescent="0.25">
      <c r="A39" t="s">
        <v>96</v>
      </c>
    </row>
    <row r="40" spans="1:1" x14ac:dyDescent="0.25">
      <c r="A40" t="s">
        <v>18</v>
      </c>
    </row>
    <row r="41" spans="1:1" x14ac:dyDescent="0.25">
      <c r="A41" t="s">
        <v>101</v>
      </c>
    </row>
    <row r="42" spans="1:1" x14ac:dyDescent="0.25">
      <c r="A42" t="s">
        <v>21</v>
      </c>
    </row>
    <row r="43" spans="1:1" x14ac:dyDescent="0.25">
      <c r="A43" t="s">
        <v>30</v>
      </c>
    </row>
    <row r="44" spans="1:1" x14ac:dyDescent="0.25">
      <c r="A44" t="s">
        <v>13</v>
      </c>
    </row>
    <row r="45" spans="1:1" x14ac:dyDescent="0.25">
      <c r="A45" t="s">
        <v>97</v>
      </c>
    </row>
    <row r="46" spans="1:1" x14ac:dyDescent="0.25">
      <c r="A46" t="s">
        <v>9</v>
      </c>
    </row>
    <row r="47" spans="1:1" x14ac:dyDescent="0.25">
      <c r="A47" t="s">
        <v>93</v>
      </c>
    </row>
    <row r="48" spans="1:1" x14ac:dyDescent="0.25">
      <c r="A48" t="s">
        <v>98</v>
      </c>
    </row>
    <row r="50" spans="1:1" x14ac:dyDescent="0.25">
      <c r="A50" t="s">
        <v>99</v>
      </c>
    </row>
    <row r="52" spans="1:1" x14ac:dyDescent="0.25">
      <c r="A52" t="s">
        <v>100</v>
      </c>
    </row>
    <row r="54" spans="1:1" x14ac:dyDescent="0.25">
      <c r="A54" t="s">
        <v>102</v>
      </c>
    </row>
    <row r="55" spans="1:1" x14ac:dyDescent="0.25">
      <c r="A55" t="s">
        <v>103</v>
      </c>
    </row>
    <row r="56" spans="1:1" x14ac:dyDescent="0.25">
      <c r="A56" t="s">
        <v>104</v>
      </c>
    </row>
    <row r="57" spans="1:1" x14ac:dyDescent="0.25">
      <c r="A57" t="s">
        <v>105</v>
      </c>
    </row>
    <row r="58" spans="1:1" x14ac:dyDescent="0.25">
      <c r="A58" t="s">
        <v>13</v>
      </c>
    </row>
    <row r="59" spans="1:1" x14ac:dyDescent="0.25">
      <c r="A59" t="s">
        <v>85</v>
      </c>
    </row>
    <row r="60" spans="1:1" x14ac:dyDescent="0.25">
      <c r="A60" t="s">
        <v>106</v>
      </c>
    </row>
    <row r="62" spans="1:1" x14ac:dyDescent="0.25">
      <c r="A62" t="s">
        <v>107</v>
      </c>
    </row>
    <row r="64" spans="1:1" x14ac:dyDescent="0.25">
      <c r="A64" t="s">
        <v>108</v>
      </c>
    </row>
    <row r="66" spans="1:1" x14ac:dyDescent="0.25">
      <c r="A66" t="s">
        <v>109</v>
      </c>
    </row>
    <row r="67" spans="1:1" x14ac:dyDescent="0.25">
      <c r="A67" t="s">
        <v>110</v>
      </c>
    </row>
    <row r="68" spans="1:1" x14ac:dyDescent="0.25">
      <c r="A68" t="s">
        <v>111</v>
      </c>
    </row>
    <row r="69" spans="1:1" x14ac:dyDescent="0.25">
      <c r="A69" t="s">
        <v>105</v>
      </c>
    </row>
    <row r="70" spans="1:1" x14ac:dyDescent="0.25">
      <c r="A70" t="s">
        <v>23</v>
      </c>
    </row>
    <row r="71" spans="1:1" x14ac:dyDescent="0.25">
      <c r="A71" t="s">
        <v>113</v>
      </c>
    </row>
    <row r="72" spans="1:1" x14ac:dyDescent="0.25">
      <c r="A72" t="s">
        <v>114</v>
      </c>
    </row>
    <row r="73" spans="1:1" x14ac:dyDescent="0.25">
      <c r="A73" t="s">
        <v>112</v>
      </c>
    </row>
    <row r="74" spans="1:1" x14ac:dyDescent="0.25">
      <c r="A74" t="s">
        <v>115</v>
      </c>
    </row>
    <row r="75" spans="1:1" x14ac:dyDescent="0.25">
      <c r="A75" t="s">
        <v>116</v>
      </c>
    </row>
    <row r="76" spans="1:1" x14ac:dyDescent="0.25">
      <c r="A76" t="s">
        <v>117</v>
      </c>
    </row>
    <row r="77" spans="1:1" x14ac:dyDescent="0.25">
      <c r="A77" t="s">
        <v>11</v>
      </c>
    </row>
    <row r="79" spans="1:1" x14ac:dyDescent="0.25">
      <c r="A79" t="s">
        <v>118</v>
      </c>
    </row>
    <row r="82" spans="1:1" x14ac:dyDescent="0.25">
      <c r="A82" t="s">
        <v>119</v>
      </c>
    </row>
    <row r="84" spans="1:1" x14ac:dyDescent="0.25">
      <c r="A84" t="s">
        <v>102</v>
      </c>
    </row>
    <row r="85" spans="1:1" x14ac:dyDescent="0.25">
      <c r="A85" t="s">
        <v>120</v>
      </c>
    </row>
    <row r="86" spans="1:1" x14ac:dyDescent="0.25">
      <c r="A86" t="s">
        <v>121</v>
      </c>
    </row>
    <row r="87" spans="1:1" x14ac:dyDescent="0.25">
      <c r="A87" t="s">
        <v>105</v>
      </c>
    </row>
    <row r="88" spans="1:1" x14ac:dyDescent="0.25">
      <c r="A88" t="s">
        <v>122</v>
      </c>
    </row>
    <row r="89" spans="1:1" x14ac:dyDescent="0.25">
      <c r="A89" t="s">
        <v>123</v>
      </c>
    </row>
    <row r="90" spans="1:1" x14ac:dyDescent="0.25">
      <c r="A90" t="s">
        <v>113</v>
      </c>
    </row>
    <row r="91" spans="1:1" x14ac:dyDescent="0.25">
      <c r="A91" t="s">
        <v>9</v>
      </c>
    </row>
    <row r="92" spans="1:1" x14ac:dyDescent="0.25">
      <c r="A92" t="s">
        <v>112</v>
      </c>
    </row>
    <row r="93" spans="1:1" x14ac:dyDescent="0.25">
      <c r="A93" t="s">
        <v>116</v>
      </c>
    </row>
    <row r="94" spans="1:1" x14ac:dyDescent="0.25">
      <c r="A94" t="s">
        <v>117</v>
      </c>
    </row>
    <row r="95" spans="1:1" x14ac:dyDescent="0.25">
      <c r="A95" t="s">
        <v>124</v>
      </c>
    </row>
    <row r="97" spans="1:1" x14ac:dyDescent="0.25">
      <c r="A97" t="s">
        <v>125</v>
      </c>
    </row>
    <row r="99" spans="1:1" x14ac:dyDescent="0.25">
      <c r="A99" t="s">
        <v>126</v>
      </c>
    </row>
    <row r="100" spans="1:1" x14ac:dyDescent="0.25">
      <c r="A100" t="s">
        <v>127</v>
      </c>
    </row>
    <row r="101" spans="1:1" x14ac:dyDescent="0.25">
      <c r="A101" t="s">
        <v>134</v>
      </c>
    </row>
    <row r="102" spans="1:1" x14ac:dyDescent="0.25">
      <c r="A102" t="s">
        <v>133</v>
      </c>
    </row>
    <row r="103" spans="1:1" x14ac:dyDescent="0.25">
      <c r="A103" t="s">
        <v>132</v>
      </c>
    </row>
    <row r="104" spans="1:1" x14ac:dyDescent="0.25">
      <c r="A104" t="s">
        <v>131</v>
      </c>
    </row>
    <row r="105" spans="1:1" x14ac:dyDescent="0.25">
      <c r="A105" t="s">
        <v>130</v>
      </c>
    </row>
    <row r="106" spans="1:1" x14ac:dyDescent="0.25">
      <c r="A106" t="s">
        <v>44</v>
      </c>
    </row>
    <row r="107" spans="1:1" x14ac:dyDescent="0.25">
      <c r="A107" t="s">
        <v>129</v>
      </c>
    </row>
    <row r="108" spans="1:1" x14ac:dyDescent="0.25">
      <c r="A108" t="s">
        <v>116</v>
      </c>
    </row>
    <row r="109" spans="1:1" x14ac:dyDescent="0.25">
      <c r="A109" t="s">
        <v>128</v>
      </c>
    </row>
    <row r="110" spans="1:1" x14ac:dyDescent="0.25">
      <c r="A110" t="s">
        <v>136</v>
      </c>
    </row>
    <row r="112" spans="1:1" x14ac:dyDescent="0.25">
      <c r="A112" t="s">
        <v>135</v>
      </c>
    </row>
    <row r="115" spans="1:1" x14ac:dyDescent="0.25">
      <c r="A115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140</v>
      </c>
    </row>
    <row r="120" spans="1:1" x14ac:dyDescent="0.25">
      <c r="A120" t="s">
        <v>141</v>
      </c>
    </row>
    <row r="121" spans="1:1" x14ac:dyDescent="0.25">
      <c r="A121" t="s">
        <v>22</v>
      </c>
    </row>
    <row r="122" spans="1:1" x14ac:dyDescent="0.25">
      <c r="A122" t="s">
        <v>142</v>
      </c>
    </row>
    <row r="123" spans="1:1" x14ac:dyDescent="0.25">
      <c r="A123" t="s">
        <v>143</v>
      </c>
    </row>
    <row r="124" spans="1:1" x14ac:dyDescent="0.25">
      <c r="A124" t="s">
        <v>144</v>
      </c>
    </row>
    <row r="125" spans="1:1" x14ac:dyDescent="0.25">
      <c r="A125" t="s">
        <v>83</v>
      </c>
    </row>
    <row r="126" spans="1:1" x14ac:dyDescent="0.25">
      <c r="A126" t="s">
        <v>146</v>
      </c>
    </row>
    <row r="127" spans="1:1" x14ac:dyDescent="0.25">
      <c r="A127" t="s">
        <v>84</v>
      </c>
    </row>
    <row r="128" spans="1:1" x14ac:dyDescent="0.25">
      <c r="A128" t="s">
        <v>129</v>
      </c>
    </row>
    <row r="129" spans="1:1" x14ac:dyDescent="0.25">
      <c r="A129" t="s">
        <v>145</v>
      </c>
    </row>
    <row r="131" spans="1:1" x14ac:dyDescent="0.25">
      <c r="A131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25</v>
      </c>
    </row>
    <row r="136" spans="1:1" x14ac:dyDescent="0.25">
      <c r="A136" t="s">
        <v>134</v>
      </c>
    </row>
    <row r="137" spans="1:1" x14ac:dyDescent="0.25">
      <c r="A137" t="s">
        <v>150</v>
      </c>
    </row>
    <row r="138" spans="1:1" x14ac:dyDescent="0.25">
      <c r="A138" t="s">
        <v>97</v>
      </c>
    </row>
    <row r="139" spans="1:1" x14ac:dyDescent="0.25">
      <c r="A139" t="s">
        <v>84</v>
      </c>
    </row>
    <row r="140" spans="1:1" x14ac:dyDescent="0.25">
      <c r="A140" t="s">
        <v>151</v>
      </c>
    </row>
    <row r="141" spans="1:1" x14ac:dyDescent="0.25">
      <c r="A141" t="s">
        <v>152</v>
      </c>
    </row>
    <row r="142" spans="1:1" x14ac:dyDescent="0.25">
      <c r="A142" t="s">
        <v>145</v>
      </c>
    </row>
    <row r="144" spans="1:1" x14ac:dyDescent="0.25">
      <c r="A144" t="s">
        <v>153</v>
      </c>
    </row>
    <row r="146" spans="1:1" x14ac:dyDescent="0.25">
      <c r="A146" t="s">
        <v>154</v>
      </c>
    </row>
    <row r="147" spans="1:1" x14ac:dyDescent="0.25">
      <c r="A147" t="s">
        <v>155</v>
      </c>
    </row>
    <row r="148" spans="1:1" x14ac:dyDescent="0.25">
      <c r="A148" t="s">
        <v>156</v>
      </c>
    </row>
    <row r="149" spans="1:1" x14ac:dyDescent="0.25">
      <c r="A149" t="s">
        <v>157</v>
      </c>
    </row>
    <row r="150" spans="1:1" x14ac:dyDescent="0.25">
      <c r="A150" t="s">
        <v>158</v>
      </c>
    </row>
    <row r="151" spans="1:1" x14ac:dyDescent="0.25">
      <c r="A151" t="s">
        <v>159</v>
      </c>
    </row>
    <row r="152" spans="1:1" x14ac:dyDescent="0.25">
      <c r="A152" t="s">
        <v>161</v>
      </c>
    </row>
    <row r="153" spans="1:1" x14ac:dyDescent="0.25">
      <c r="A153" t="s">
        <v>145</v>
      </c>
    </row>
    <row r="155" spans="1:1" x14ac:dyDescent="0.25">
      <c r="A155" t="s">
        <v>160</v>
      </c>
    </row>
    <row r="157" spans="1:1" x14ac:dyDescent="0.25">
      <c r="A157" t="s">
        <v>162</v>
      </c>
    </row>
    <row r="158" spans="1:1" x14ac:dyDescent="0.25">
      <c r="A158" t="s">
        <v>163</v>
      </c>
    </row>
    <row r="159" spans="1:1" x14ac:dyDescent="0.25">
      <c r="A159" t="s">
        <v>164</v>
      </c>
    </row>
    <row r="160" spans="1:1" x14ac:dyDescent="0.25">
      <c r="A160" t="s">
        <v>157</v>
      </c>
    </row>
    <row r="161" spans="1:1" x14ac:dyDescent="0.25">
      <c r="A161" t="s">
        <v>158</v>
      </c>
    </row>
    <row r="162" spans="1:1" x14ac:dyDescent="0.25">
      <c r="A162" t="s">
        <v>165</v>
      </c>
    </row>
    <row r="163" spans="1:1" x14ac:dyDescent="0.25">
      <c r="A163" t="s">
        <v>166</v>
      </c>
    </row>
    <row r="164" spans="1:1" x14ac:dyDescent="0.25">
      <c r="A164" t="s">
        <v>9</v>
      </c>
    </row>
    <row r="165" spans="1:1" x14ac:dyDescent="0.25">
      <c r="A165" t="s">
        <v>167</v>
      </c>
    </row>
    <row r="166" spans="1:1" x14ac:dyDescent="0.25">
      <c r="A166" t="s">
        <v>161</v>
      </c>
    </row>
    <row r="167" spans="1:1" x14ac:dyDescent="0.25">
      <c r="A167" t="s">
        <v>168</v>
      </c>
    </row>
    <row r="168" spans="1:1" x14ac:dyDescent="0.25">
      <c r="A168" t="s">
        <v>169</v>
      </c>
    </row>
    <row r="170" spans="1:1" x14ac:dyDescent="0.25">
      <c r="A170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93</v>
      </c>
    </row>
    <row r="179" spans="1:1" x14ac:dyDescent="0.25">
      <c r="A179" t="s">
        <v>178</v>
      </c>
    </row>
    <row r="181" spans="1:1" x14ac:dyDescent="0.25">
      <c r="A181" t="s">
        <v>177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D301-6F2F-4FF1-B852-CE74E2B44AAF}">
  <dimension ref="A1:M26"/>
  <sheetViews>
    <sheetView workbookViewId="0"/>
  </sheetViews>
  <sheetFormatPr defaultRowHeight="15" x14ac:dyDescent="0.25"/>
  <cols>
    <col min="1" max="1" width="31.85546875" customWidth="1"/>
    <col min="2" max="13" width="10.7109375" customWidth="1"/>
  </cols>
  <sheetData>
    <row r="1" spans="1:13" x14ac:dyDescent="0.25">
      <c r="A1" t="s">
        <v>2</v>
      </c>
    </row>
    <row r="3" spans="1:13" x14ac:dyDescent="0.25">
      <c r="A3" s="4">
        <v>2021</v>
      </c>
      <c r="B3" s="4" t="s">
        <v>179</v>
      </c>
      <c r="C3" s="4" t="s">
        <v>180</v>
      </c>
      <c r="D3" s="4" t="s">
        <v>181</v>
      </c>
      <c r="E3" s="4" t="s">
        <v>182</v>
      </c>
      <c r="F3" s="4" t="s">
        <v>183</v>
      </c>
      <c r="G3" s="4" t="s">
        <v>119</v>
      </c>
      <c r="H3" s="4" t="s">
        <v>61</v>
      </c>
      <c r="I3" s="4" t="s">
        <v>184</v>
      </c>
      <c r="J3" s="4" t="s">
        <v>185</v>
      </c>
      <c r="K3" s="4" t="s">
        <v>186</v>
      </c>
      <c r="L3" s="4" t="s">
        <v>187</v>
      </c>
      <c r="M3" s="4" t="s">
        <v>171</v>
      </c>
    </row>
    <row r="4" spans="1:13" x14ac:dyDescent="0.25">
      <c r="A4" s="4" t="s">
        <v>188</v>
      </c>
      <c r="B4">
        <v>6</v>
      </c>
      <c r="C4">
        <v>5</v>
      </c>
      <c r="D4">
        <v>5</v>
      </c>
      <c r="E4">
        <v>1</v>
      </c>
      <c r="F4">
        <v>7</v>
      </c>
      <c r="G4">
        <v>8</v>
      </c>
      <c r="H4">
        <v>5</v>
      </c>
      <c r="I4">
        <v>9</v>
      </c>
      <c r="J4">
        <v>4</v>
      </c>
      <c r="K4">
        <v>3</v>
      </c>
      <c r="L4">
        <v>5</v>
      </c>
      <c r="M4">
        <v>3</v>
      </c>
    </row>
    <row r="5" spans="1:13" x14ac:dyDescent="0.25">
      <c r="A5" s="4" t="s">
        <v>189</v>
      </c>
      <c r="B5">
        <v>5</v>
      </c>
      <c r="C5">
        <v>1</v>
      </c>
      <c r="D5">
        <v>2</v>
      </c>
      <c r="E5">
        <v>6</v>
      </c>
      <c r="F5">
        <v>4</v>
      </c>
      <c r="G5">
        <v>10</v>
      </c>
      <c r="H5">
        <v>11</v>
      </c>
      <c r="I5">
        <v>5</v>
      </c>
      <c r="J5">
        <v>7</v>
      </c>
      <c r="K5">
        <v>2</v>
      </c>
      <c r="L5">
        <v>1</v>
      </c>
      <c r="M5">
        <v>2</v>
      </c>
    </row>
    <row r="6" spans="1:13" x14ac:dyDescent="0.25">
      <c r="A6" s="4" t="s">
        <v>190</v>
      </c>
      <c r="B6">
        <v>2</v>
      </c>
      <c r="C6">
        <v>3</v>
      </c>
      <c r="D6">
        <v>4</v>
      </c>
      <c r="E6">
        <v>5</v>
      </c>
      <c r="F6">
        <v>6</v>
      </c>
      <c r="G6">
        <v>14</v>
      </c>
      <c r="H6">
        <v>10</v>
      </c>
      <c r="I6">
        <v>13</v>
      </c>
      <c r="J6">
        <v>12</v>
      </c>
      <c r="K6">
        <v>7</v>
      </c>
      <c r="L6">
        <v>7</v>
      </c>
      <c r="M6">
        <v>4</v>
      </c>
    </row>
    <row r="7" spans="1:13" x14ac:dyDescent="0.25">
      <c r="A7" s="4" t="s">
        <v>191</v>
      </c>
      <c r="B7">
        <v>1</v>
      </c>
      <c r="C7">
        <v>0</v>
      </c>
      <c r="D7">
        <v>1</v>
      </c>
      <c r="E7">
        <v>0</v>
      </c>
      <c r="F7">
        <v>0</v>
      </c>
      <c r="G7">
        <v>2</v>
      </c>
      <c r="H7">
        <v>2</v>
      </c>
      <c r="I7">
        <v>1</v>
      </c>
      <c r="J7">
        <v>1</v>
      </c>
      <c r="K7">
        <v>1</v>
      </c>
      <c r="L7">
        <v>0</v>
      </c>
      <c r="M7">
        <v>0</v>
      </c>
    </row>
    <row r="8" spans="1:13" x14ac:dyDescent="0.25">
      <c r="A8" s="4" t="s">
        <v>192</v>
      </c>
      <c r="B8">
        <v>1</v>
      </c>
      <c r="C8">
        <v>0</v>
      </c>
      <c r="D8">
        <v>0</v>
      </c>
      <c r="E8">
        <v>3</v>
      </c>
      <c r="F8">
        <v>1</v>
      </c>
      <c r="G8">
        <v>2</v>
      </c>
      <c r="H8">
        <v>1</v>
      </c>
      <c r="I8">
        <v>0</v>
      </c>
      <c r="J8">
        <v>2</v>
      </c>
      <c r="K8">
        <v>1</v>
      </c>
      <c r="L8">
        <v>2</v>
      </c>
      <c r="M8">
        <v>0</v>
      </c>
    </row>
    <row r="9" spans="1:13" x14ac:dyDescent="0.25">
      <c r="A9" s="4" t="s">
        <v>194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 spans="1:13" x14ac:dyDescent="0.25">
      <c r="A10" s="4" t="s">
        <v>193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2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4" t="s">
        <v>195</v>
      </c>
      <c r="B11">
        <v>2</v>
      </c>
      <c r="C11">
        <v>1</v>
      </c>
      <c r="D11">
        <v>2</v>
      </c>
      <c r="E11">
        <v>4</v>
      </c>
      <c r="F11">
        <v>3</v>
      </c>
      <c r="G11">
        <v>9</v>
      </c>
      <c r="H11">
        <v>9</v>
      </c>
      <c r="I11">
        <v>9</v>
      </c>
      <c r="J11">
        <v>6</v>
      </c>
      <c r="K11">
        <v>3</v>
      </c>
      <c r="L11">
        <v>0</v>
      </c>
      <c r="M11">
        <v>2</v>
      </c>
    </row>
    <row r="12" spans="1:13" x14ac:dyDescent="0.25">
      <c r="A12" s="4" t="s">
        <v>196</v>
      </c>
      <c r="B12">
        <v>1</v>
      </c>
      <c r="C12">
        <v>2</v>
      </c>
      <c r="D12">
        <v>0</v>
      </c>
      <c r="E12">
        <v>1</v>
      </c>
      <c r="F12">
        <v>0</v>
      </c>
      <c r="G12">
        <v>3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</row>
    <row r="13" spans="1:13" x14ac:dyDescent="0.25">
      <c r="A13" s="4" t="s">
        <v>197</v>
      </c>
      <c r="B13">
        <v>0</v>
      </c>
      <c r="C13">
        <v>0</v>
      </c>
      <c r="D13">
        <v>0</v>
      </c>
      <c r="E13">
        <v>2</v>
      </c>
      <c r="F13">
        <v>1</v>
      </c>
      <c r="G13">
        <v>4</v>
      </c>
      <c r="H13">
        <v>0</v>
      </c>
      <c r="I13">
        <v>1</v>
      </c>
      <c r="J13">
        <v>0</v>
      </c>
      <c r="K13">
        <v>0</v>
      </c>
      <c r="L13">
        <v>0</v>
      </c>
      <c r="M13">
        <v>1</v>
      </c>
    </row>
    <row r="14" spans="1:13" x14ac:dyDescent="0.25">
      <c r="A14" s="4" t="s">
        <v>198</v>
      </c>
      <c r="B14">
        <v>0</v>
      </c>
      <c r="C14">
        <v>0</v>
      </c>
      <c r="D14">
        <v>2</v>
      </c>
      <c r="E14">
        <v>3</v>
      </c>
      <c r="F14">
        <v>1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0</v>
      </c>
    </row>
    <row r="15" spans="1:13" x14ac:dyDescent="0.25">
      <c r="A15" s="4" t="s">
        <v>199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s="4" t="s">
        <v>200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</row>
    <row r="17" spans="1:13" x14ac:dyDescent="0.25">
      <c r="A17" s="4" t="s">
        <v>201</v>
      </c>
      <c r="B17">
        <v>2</v>
      </c>
      <c r="C17">
        <v>3</v>
      </c>
      <c r="D17">
        <v>3</v>
      </c>
      <c r="E17">
        <v>3</v>
      </c>
      <c r="F17">
        <v>2</v>
      </c>
      <c r="G17">
        <v>4</v>
      </c>
      <c r="H17">
        <v>3</v>
      </c>
      <c r="I17">
        <v>2</v>
      </c>
      <c r="J17">
        <v>7</v>
      </c>
      <c r="K17">
        <v>1</v>
      </c>
      <c r="L17">
        <v>3</v>
      </c>
      <c r="M17">
        <v>0</v>
      </c>
    </row>
    <row r="18" spans="1:13" x14ac:dyDescent="0.25">
      <c r="A18" s="4" t="s">
        <v>202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</row>
    <row r="19" spans="1:13" x14ac:dyDescent="0.25">
      <c r="A19" s="4" t="s">
        <v>203</v>
      </c>
      <c r="B19">
        <v>2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4" t="s">
        <v>204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5">
      <c r="A21" s="4" t="s">
        <v>205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s="4" t="s">
        <v>206</v>
      </c>
      <c r="B22">
        <v>0</v>
      </c>
      <c r="C22">
        <v>0</v>
      </c>
      <c r="D22">
        <v>0</v>
      </c>
      <c r="E22">
        <v>1</v>
      </c>
      <c r="F22">
        <v>0</v>
      </c>
      <c r="G22">
        <v>1</v>
      </c>
      <c r="H22">
        <v>1</v>
      </c>
      <c r="I22">
        <v>1</v>
      </c>
      <c r="J22">
        <v>1</v>
      </c>
      <c r="K22">
        <v>0</v>
      </c>
      <c r="L22">
        <v>0</v>
      </c>
      <c r="M22">
        <v>0</v>
      </c>
    </row>
    <row r="23" spans="1:13" x14ac:dyDescent="0.25">
      <c r="A23" s="4" t="s">
        <v>207</v>
      </c>
      <c r="B23">
        <v>0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s="4" t="s">
        <v>208</v>
      </c>
      <c r="B24">
        <v>1</v>
      </c>
      <c r="C24">
        <v>1</v>
      </c>
      <c r="D24">
        <v>2</v>
      </c>
      <c r="E24">
        <v>4</v>
      </c>
      <c r="F24">
        <v>1</v>
      </c>
      <c r="G24">
        <v>6</v>
      </c>
      <c r="H24">
        <v>1</v>
      </c>
      <c r="I24">
        <v>3</v>
      </c>
      <c r="J24">
        <v>2</v>
      </c>
      <c r="K24">
        <v>2</v>
      </c>
      <c r="L24">
        <v>2</v>
      </c>
      <c r="M24">
        <v>0</v>
      </c>
    </row>
    <row r="25" spans="1:13" x14ac:dyDescent="0.25">
      <c r="A25" s="4"/>
    </row>
    <row r="26" spans="1:13" x14ac:dyDescent="0.25">
      <c r="A26" s="4" t="s">
        <v>209</v>
      </c>
      <c r="B26">
        <v>23</v>
      </c>
      <c r="C26">
        <v>16</v>
      </c>
      <c r="D26">
        <v>22</v>
      </c>
      <c r="E26">
        <v>35</v>
      </c>
      <c r="F26">
        <v>26</v>
      </c>
      <c r="G26">
        <v>67</v>
      </c>
      <c r="H26">
        <v>47</v>
      </c>
      <c r="I26">
        <v>48</v>
      </c>
      <c r="J26">
        <v>44</v>
      </c>
      <c r="K26">
        <v>25</v>
      </c>
      <c r="L26">
        <v>24</v>
      </c>
      <c r="M26">
        <v>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7E6B-BD14-4D66-89AD-89E7324760ED}">
  <dimension ref="A1:M26"/>
  <sheetViews>
    <sheetView workbookViewId="0"/>
  </sheetViews>
  <sheetFormatPr defaultRowHeight="15" x14ac:dyDescent="0.25"/>
  <cols>
    <col min="1" max="1" width="32.85546875" customWidth="1"/>
    <col min="2" max="13" width="10.7109375" customWidth="1"/>
  </cols>
  <sheetData>
    <row r="1" spans="1:13" x14ac:dyDescent="0.25">
      <c r="A1" t="s">
        <v>2</v>
      </c>
    </row>
    <row r="3" spans="1:13" x14ac:dyDescent="0.25">
      <c r="A3" s="4">
        <v>2022</v>
      </c>
      <c r="B3" t="s">
        <v>179</v>
      </c>
      <c r="C3" t="s">
        <v>180</v>
      </c>
      <c r="D3" t="s">
        <v>181</v>
      </c>
      <c r="E3" t="s">
        <v>182</v>
      </c>
      <c r="F3" t="s">
        <v>183</v>
      </c>
      <c r="G3" t="s">
        <v>119</v>
      </c>
      <c r="H3" t="s">
        <v>61</v>
      </c>
      <c r="I3" t="s">
        <v>184</v>
      </c>
      <c r="J3" t="s">
        <v>185</v>
      </c>
      <c r="K3" t="s">
        <v>186</v>
      </c>
      <c r="L3" t="s">
        <v>187</v>
      </c>
      <c r="M3" t="s">
        <v>171</v>
      </c>
    </row>
    <row r="4" spans="1:13" x14ac:dyDescent="0.25">
      <c r="A4" t="s">
        <v>188</v>
      </c>
      <c r="B4">
        <v>4</v>
      </c>
      <c r="C4">
        <v>0</v>
      </c>
      <c r="D4">
        <v>2</v>
      </c>
      <c r="E4">
        <v>4</v>
      </c>
      <c r="F4">
        <v>2</v>
      </c>
      <c r="G4">
        <v>6</v>
      </c>
      <c r="H4">
        <v>2</v>
      </c>
      <c r="I4">
        <v>13</v>
      </c>
      <c r="J4">
        <v>5</v>
      </c>
      <c r="K4">
        <v>4</v>
      </c>
      <c r="L4">
        <v>3</v>
      </c>
      <c r="M4">
        <v>4</v>
      </c>
    </row>
    <row r="5" spans="1:13" x14ac:dyDescent="0.25">
      <c r="A5" t="s">
        <v>189</v>
      </c>
      <c r="B5">
        <v>2</v>
      </c>
      <c r="C5">
        <v>2</v>
      </c>
      <c r="D5">
        <v>1</v>
      </c>
      <c r="E5">
        <v>6</v>
      </c>
      <c r="F5">
        <v>7</v>
      </c>
      <c r="G5">
        <v>11</v>
      </c>
      <c r="H5">
        <v>4</v>
      </c>
      <c r="I5">
        <v>5</v>
      </c>
      <c r="J5">
        <v>2</v>
      </c>
      <c r="K5">
        <v>3</v>
      </c>
      <c r="L5">
        <v>4</v>
      </c>
      <c r="M5">
        <v>1</v>
      </c>
    </row>
    <row r="6" spans="1:13" x14ac:dyDescent="0.25">
      <c r="A6" t="s">
        <v>190</v>
      </c>
      <c r="B6">
        <v>1</v>
      </c>
      <c r="C6">
        <v>4</v>
      </c>
      <c r="D6">
        <v>10</v>
      </c>
      <c r="E6">
        <v>9</v>
      </c>
      <c r="F6">
        <v>11</v>
      </c>
      <c r="G6">
        <v>12</v>
      </c>
      <c r="H6">
        <v>22</v>
      </c>
      <c r="I6">
        <v>22</v>
      </c>
      <c r="J6">
        <v>13</v>
      </c>
      <c r="K6">
        <v>9</v>
      </c>
      <c r="L6">
        <v>6</v>
      </c>
      <c r="M6">
        <v>6</v>
      </c>
    </row>
    <row r="7" spans="1:13" x14ac:dyDescent="0.25">
      <c r="A7" t="s">
        <v>191</v>
      </c>
      <c r="B7">
        <v>0</v>
      </c>
      <c r="C7">
        <v>2</v>
      </c>
      <c r="D7">
        <v>0</v>
      </c>
      <c r="E7">
        <v>1</v>
      </c>
      <c r="F7">
        <v>0</v>
      </c>
      <c r="G7">
        <v>1</v>
      </c>
      <c r="H7">
        <v>1</v>
      </c>
      <c r="I7">
        <v>3</v>
      </c>
      <c r="J7">
        <v>1</v>
      </c>
      <c r="K7">
        <v>0</v>
      </c>
      <c r="L7">
        <v>0</v>
      </c>
      <c r="M7">
        <v>1</v>
      </c>
    </row>
    <row r="8" spans="1:13" x14ac:dyDescent="0.25">
      <c r="A8" t="s">
        <v>192</v>
      </c>
      <c r="B8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2</v>
      </c>
      <c r="I8">
        <v>0</v>
      </c>
      <c r="J8">
        <v>1</v>
      </c>
      <c r="K8">
        <v>1</v>
      </c>
      <c r="L8">
        <v>1</v>
      </c>
      <c r="M8">
        <v>0</v>
      </c>
    </row>
    <row r="9" spans="1:13" x14ac:dyDescent="0.25">
      <c r="A9" t="s">
        <v>194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193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2</v>
      </c>
    </row>
    <row r="11" spans="1:13" x14ac:dyDescent="0.25">
      <c r="A11" t="s">
        <v>195</v>
      </c>
      <c r="B11">
        <v>4</v>
      </c>
      <c r="C11">
        <v>4</v>
      </c>
      <c r="D11">
        <v>4</v>
      </c>
      <c r="E11">
        <v>3</v>
      </c>
      <c r="F11">
        <v>5</v>
      </c>
      <c r="G11">
        <v>2</v>
      </c>
      <c r="H11">
        <v>7</v>
      </c>
      <c r="I11">
        <v>9</v>
      </c>
      <c r="J11">
        <v>2</v>
      </c>
      <c r="K11">
        <v>3</v>
      </c>
      <c r="L11">
        <v>2</v>
      </c>
      <c r="M11">
        <v>2</v>
      </c>
    </row>
    <row r="12" spans="1:13" x14ac:dyDescent="0.25">
      <c r="A12" t="s">
        <v>196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5">
      <c r="A13" t="s">
        <v>197</v>
      </c>
      <c r="B13">
        <v>0</v>
      </c>
      <c r="C13">
        <v>1</v>
      </c>
      <c r="D13">
        <v>2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t="s">
        <v>198</v>
      </c>
      <c r="B14">
        <v>2</v>
      </c>
      <c r="C14">
        <v>1</v>
      </c>
      <c r="D14">
        <v>5</v>
      </c>
      <c r="E14">
        <v>3</v>
      </c>
      <c r="F14">
        <v>1</v>
      </c>
      <c r="G14">
        <v>5</v>
      </c>
      <c r="H14">
        <v>3</v>
      </c>
      <c r="I14">
        <v>1</v>
      </c>
      <c r="J14">
        <v>1</v>
      </c>
      <c r="K14">
        <v>5</v>
      </c>
      <c r="L14">
        <v>2</v>
      </c>
      <c r="M14">
        <v>0</v>
      </c>
    </row>
    <row r="15" spans="1:13" x14ac:dyDescent="0.25">
      <c r="A15" t="s">
        <v>199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t="s">
        <v>200</v>
      </c>
      <c r="B16">
        <v>0</v>
      </c>
      <c r="C16">
        <v>0</v>
      </c>
      <c r="D16">
        <v>1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</row>
    <row r="17" spans="1:13" x14ac:dyDescent="0.25">
      <c r="A17" t="s">
        <v>201</v>
      </c>
      <c r="B17">
        <v>1</v>
      </c>
      <c r="C17">
        <v>0</v>
      </c>
      <c r="D17">
        <v>0</v>
      </c>
      <c r="E17">
        <v>0</v>
      </c>
      <c r="F17">
        <v>2</v>
      </c>
      <c r="G17">
        <v>1</v>
      </c>
      <c r="H17">
        <v>0</v>
      </c>
      <c r="I17">
        <v>1</v>
      </c>
      <c r="J17">
        <v>2</v>
      </c>
      <c r="K17">
        <v>1</v>
      </c>
      <c r="L17">
        <v>1</v>
      </c>
      <c r="M17">
        <v>0</v>
      </c>
    </row>
    <row r="18" spans="1:13" x14ac:dyDescent="0.25">
      <c r="A18" t="s">
        <v>202</v>
      </c>
      <c r="B18">
        <v>0</v>
      </c>
      <c r="C18">
        <v>1</v>
      </c>
      <c r="D18">
        <v>0</v>
      </c>
      <c r="E18">
        <v>0</v>
      </c>
      <c r="F18">
        <v>1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203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t="s">
        <v>204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5">
      <c r="A21" t="s">
        <v>205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206</v>
      </c>
      <c r="B22">
        <v>0</v>
      </c>
      <c r="C22">
        <v>1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</row>
    <row r="23" spans="1:13" x14ac:dyDescent="0.25">
      <c r="A23" t="s">
        <v>207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</row>
    <row r="24" spans="1:13" x14ac:dyDescent="0.25">
      <c r="A24" t="s">
        <v>208</v>
      </c>
      <c r="B24">
        <v>1</v>
      </c>
      <c r="C24">
        <v>1</v>
      </c>
      <c r="D24">
        <v>0</v>
      </c>
      <c r="E24">
        <v>2</v>
      </c>
      <c r="F24">
        <v>0</v>
      </c>
      <c r="G24">
        <v>4</v>
      </c>
      <c r="H24">
        <v>4</v>
      </c>
      <c r="I24">
        <v>2</v>
      </c>
      <c r="J24">
        <v>1</v>
      </c>
      <c r="K24">
        <v>3</v>
      </c>
      <c r="L24">
        <v>3</v>
      </c>
      <c r="M24">
        <v>0</v>
      </c>
    </row>
    <row r="26" spans="1:13" x14ac:dyDescent="0.25">
      <c r="A26" t="s">
        <v>209</v>
      </c>
      <c r="B26">
        <v>16</v>
      </c>
      <c r="C26">
        <v>18</v>
      </c>
      <c r="D26">
        <v>27</v>
      </c>
      <c r="E26">
        <v>29</v>
      </c>
      <c r="F26">
        <v>35</v>
      </c>
      <c r="G26">
        <v>45</v>
      </c>
      <c r="H26">
        <v>46</v>
      </c>
      <c r="I26">
        <v>57</v>
      </c>
      <c r="J26">
        <v>29</v>
      </c>
      <c r="K26">
        <f t="shared" ref="K26:M26" si="0">SUM(K4:K24)</f>
        <v>30</v>
      </c>
      <c r="L26">
        <f t="shared" si="0"/>
        <v>26</v>
      </c>
      <c r="M26">
        <f t="shared" si="0"/>
        <v>16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7FA8-F264-44A6-A358-F030C79FC1D0}">
  <dimension ref="A1:M26"/>
  <sheetViews>
    <sheetView workbookViewId="0"/>
  </sheetViews>
  <sheetFormatPr defaultRowHeight="15" x14ac:dyDescent="0.25"/>
  <cols>
    <col min="1" max="1" width="32.85546875" customWidth="1"/>
    <col min="2" max="13" width="10.7109375" customWidth="1"/>
  </cols>
  <sheetData>
    <row r="1" spans="1:13" x14ac:dyDescent="0.25">
      <c r="A1" t="s">
        <v>2</v>
      </c>
    </row>
    <row r="3" spans="1:13" x14ac:dyDescent="0.25">
      <c r="A3" s="4">
        <v>2023</v>
      </c>
      <c r="B3" t="s">
        <v>179</v>
      </c>
      <c r="C3" t="s">
        <v>180</v>
      </c>
      <c r="D3" t="s">
        <v>181</v>
      </c>
      <c r="E3" t="s">
        <v>182</v>
      </c>
      <c r="F3" t="s">
        <v>183</v>
      </c>
      <c r="G3" t="s">
        <v>119</v>
      </c>
      <c r="H3" t="s">
        <v>61</v>
      </c>
      <c r="I3" t="s">
        <v>184</v>
      </c>
      <c r="J3" t="s">
        <v>185</v>
      </c>
      <c r="K3" t="s">
        <v>186</v>
      </c>
      <c r="L3" t="s">
        <v>187</v>
      </c>
      <c r="M3" t="s">
        <v>171</v>
      </c>
    </row>
    <row r="4" spans="1:13" x14ac:dyDescent="0.25">
      <c r="A4" t="s">
        <v>188</v>
      </c>
      <c r="B4">
        <v>7</v>
      </c>
      <c r="C4">
        <v>4</v>
      </c>
      <c r="D4">
        <v>4</v>
      </c>
      <c r="E4">
        <v>5</v>
      </c>
      <c r="F4">
        <v>4</v>
      </c>
      <c r="G4">
        <v>6</v>
      </c>
      <c r="H4">
        <v>9</v>
      </c>
      <c r="I4">
        <v>3</v>
      </c>
      <c r="J4">
        <v>3</v>
      </c>
      <c r="K4">
        <v>5</v>
      </c>
      <c r="L4">
        <v>5</v>
      </c>
      <c r="M4">
        <v>4</v>
      </c>
    </row>
    <row r="5" spans="1:13" x14ac:dyDescent="0.25">
      <c r="A5" t="s">
        <v>189</v>
      </c>
      <c r="B5">
        <v>2</v>
      </c>
      <c r="C5">
        <v>2</v>
      </c>
      <c r="D5">
        <v>2</v>
      </c>
      <c r="E5">
        <v>5</v>
      </c>
      <c r="F5">
        <v>3</v>
      </c>
      <c r="G5">
        <v>11</v>
      </c>
      <c r="H5">
        <v>6</v>
      </c>
      <c r="I5">
        <v>4</v>
      </c>
      <c r="J5">
        <v>3</v>
      </c>
      <c r="K5">
        <v>3</v>
      </c>
      <c r="L5">
        <v>0</v>
      </c>
      <c r="M5">
        <v>5</v>
      </c>
    </row>
    <row r="6" spans="1:13" x14ac:dyDescent="0.25">
      <c r="A6" t="s">
        <v>190</v>
      </c>
      <c r="B6">
        <v>8</v>
      </c>
      <c r="C6">
        <v>11</v>
      </c>
      <c r="D6">
        <v>4</v>
      </c>
      <c r="E6">
        <v>3</v>
      </c>
      <c r="F6">
        <v>7</v>
      </c>
      <c r="G6">
        <v>11</v>
      </c>
      <c r="H6">
        <v>13</v>
      </c>
      <c r="I6">
        <v>7</v>
      </c>
      <c r="J6">
        <v>9</v>
      </c>
      <c r="K6">
        <v>4</v>
      </c>
      <c r="L6">
        <v>6</v>
      </c>
      <c r="M6">
        <v>4</v>
      </c>
    </row>
    <row r="7" spans="1:13" x14ac:dyDescent="0.25">
      <c r="A7" t="s">
        <v>191</v>
      </c>
      <c r="B7">
        <v>0</v>
      </c>
      <c r="C7">
        <v>1</v>
      </c>
      <c r="D7">
        <v>0</v>
      </c>
      <c r="E7">
        <v>0</v>
      </c>
      <c r="F7">
        <v>1</v>
      </c>
      <c r="G7">
        <v>1</v>
      </c>
      <c r="H7">
        <v>1</v>
      </c>
      <c r="I7">
        <v>0</v>
      </c>
      <c r="J7">
        <v>0</v>
      </c>
      <c r="K7">
        <v>2</v>
      </c>
      <c r="L7">
        <v>0</v>
      </c>
      <c r="M7">
        <v>0</v>
      </c>
    </row>
    <row r="8" spans="1:13" x14ac:dyDescent="0.25">
      <c r="A8" t="s">
        <v>192</v>
      </c>
      <c r="B8">
        <v>0</v>
      </c>
      <c r="C8">
        <v>1</v>
      </c>
      <c r="D8">
        <v>1</v>
      </c>
      <c r="E8">
        <v>2</v>
      </c>
      <c r="F8">
        <v>2</v>
      </c>
      <c r="G8">
        <v>1</v>
      </c>
      <c r="H8">
        <v>1</v>
      </c>
      <c r="I8">
        <v>3</v>
      </c>
      <c r="J8">
        <v>1</v>
      </c>
      <c r="K8">
        <v>0</v>
      </c>
      <c r="L8">
        <v>1</v>
      </c>
      <c r="M8">
        <v>1</v>
      </c>
    </row>
    <row r="9" spans="1:13" x14ac:dyDescent="0.25">
      <c r="A9" t="s">
        <v>194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193</v>
      </c>
      <c r="B10">
        <v>0</v>
      </c>
      <c r="C10">
        <v>0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3</v>
      </c>
      <c r="K10">
        <v>1</v>
      </c>
      <c r="L10">
        <v>1</v>
      </c>
      <c r="M10">
        <v>1</v>
      </c>
    </row>
    <row r="11" spans="1:13" x14ac:dyDescent="0.25">
      <c r="A11" t="s">
        <v>195</v>
      </c>
      <c r="B11">
        <v>1</v>
      </c>
      <c r="C11">
        <v>0</v>
      </c>
      <c r="D11">
        <v>1</v>
      </c>
      <c r="E11">
        <v>3</v>
      </c>
      <c r="F11">
        <v>10</v>
      </c>
      <c r="G11">
        <v>13</v>
      </c>
      <c r="H11">
        <v>5</v>
      </c>
      <c r="I11">
        <v>5</v>
      </c>
      <c r="J11">
        <v>4</v>
      </c>
      <c r="K11">
        <v>9</v>
      </c>
      <c r="L11">
        <v>3</v>
      </c>
      <c r="M11">
        <v>3</v>
      </c>
    </row>
    <row r="12" spans="1:13" x14ac:dyDescent="0.25">
      <c r="A12" t="s">
        <v>196</v>
      </c>
      <c r="B12">
        <v>0</v>
      </c>
      <c r="C12">
        <v>0</v>
      </c>
      <c r="D12">
        <v>0</v>
      </c>
      <c r="E12">
        <v>1</v>
      </c>
      <c r="F12">
        <v>1</v>
      </c>
      <c r="G12">
        <v>4</v>
      </c>
      <c r="H12">
        <v>1</v>
      </c>
      <c r="I12">
        <v>1</v>
      </c>
      <c r="J12">
        <v>3</v>
      </c>
      <c r="K12">
        <v>2</v>
      </c>
      <c r="L12">
        <v>3</v>
      </c>
      <c r="M12">
        <v>0</v>
      </c>
    </row>
    <row r="13" spans="1:13" x14ac:dyDescent="0.25">
      <c r="A13" t="s">
        <v>197</v>
      </c>
      <c r="B13">
        <v>0</v>
      </c>
      <c r="C13">
        <v>0</v>
      </c>
      <c r="D13">
        <v>0</v>
      </c>
      <c r="E13">
        <v>0</v>
      </c>
      <c r="F13">
        <v>2</v>
      </c>
      <c r="G13">
        <v>0</v>
      </c>
      <c r="H13">
        <v>0</v>
      </c>
      <c r="I13">
        <v>1</v>
      </c>
      <c r="J13">
        <v>2</v>
      </c>
      <c r="K13">
        <v>2</v>
      </c>
      <c r="L13">
        <v>0</v>
      </c>
      <c r="M13">
        <v>0</v>
      </c>
    </row>
    <row r="14" spans="1:13" x14ac:dyDescent="0.25">
      <c r="A14" t="s">
        <v>198</v>
      </c>
      <c r="B14">
        <v>3</v>
      </c>
      <c r="C14">
        <v>4</v>
      </c>
      <c r="D14">
        <v>0</v>
      </c>
      <c r="E14">
        <v>0</v>
      </c>
      <c r="F14">
        <v>3</v>
      </c>
      <c r="G14">
        <v>1</v>
      </c>
      <c r="H14">
        <v>2</v>
      </c>
      <c r="I14">
        <v>0</v>
      </c>
      <c r="J14">
        <v>4</v>
      </c>
      <c r="K14">
        <v>2</v>
      </c>
      <c r="L14">
        <v>4</v>
      </c>
      <c r="M14">
        <v>0</v>
      </c>
    </row>
    <row r="15" spans="1:13" x14ac:dyDescent="0.25">
      <c r="A15" t="s">
        <v>199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2</v>
      </c>
      <c r="K15">
        <v>0</v>
      </c>
      <c r="L15">
        <v>0</v>
      </c>
      <c r="M15">
        <v>0</v>
      </c>
    </row>
    <row r="16" spans="1:13" x14ac:dyDescent="0.25">
      <c r="A16" t="s">
        <v>200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  <c r="M16">
        <v>0</v>
      </c>
    </row>
    <row r="17" spans="1:13" x14ac:dyDescent="0.25">
      <c r="A17" t="s">
        <v>201</v>
      </c>
      <c r="B17">
        <v>2</v>
      </c>
      <c r="C17">
        <v>2</v>
      </c>
      <c r="D17">
        <v>2</v>
      </c>
      <c r="E17">
        <v>0</v>
      </c>
      <c r="F17">
        <v>1</v>
      </c>
      <c r="G17">
        <v>3</v>
      </c>
      <c r="H17">
        <v>4</v>
      </c>
      <c r="I17">
        <v>1</v>
      </c>
      <c r="J17">
        <v>0</v>
      </c>
      <c r="K17">
        <v>2</v>
      </c>
      <c r="L17">
        <v>0</v>
      </c>
      <c r="M17">
        <v>2</v>
      </c>
    </row>
    <row r="18" spans="1:13" x14ac:dyDescent="0.25">
      <c r="A18" t="s">
        <v>202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203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0</v>
      </c>
    </row>
    <row r="20" spans="1:13" x14ac:dyDescent="0.25">
      <c r="A20" t="s">
        <v>204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t="s">
        <v>205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206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5">
      <c r="A23" t="s">
        <v>207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208</v>
      </c>
      <c r="B24">
        <v>1</v>
      </c>
      <c r="C24">
        <v>0</v>
      </c>
      <c r="D24">
        <v>2</v>
      </c>
      <c r="E24">
        <v>6</v>
      </c>
      <c r="F24">
        <v>5</v>
      </c>
      <c r="G24">
        <v>4</v>
      </c>
      <c r="H24">
        <v>4</v>
      </c>
      <c r="I24">
        <v>1</v>
      </c>
      <c r="J24">
        <v>6</v>
      </c>
      <c r="K24">
        <v>2</v>
      </c>
      <c r="L24">
        <v>1</v>
      </c>
      <c r="M24">
        <v>2</v>
      </c>
    </row>
    <row r="26" spans="1:13" x14ac:dyDescent="0.25">
      <c r="A26" t="s">
        <v>209</v>
      </c>
      <c r="B26">
        <f t="shared" ref="B26:I26" si="0">SUM(B4:B25)</f>
        <v>24</v>
      </c>
      <c r="C26">
        <f t="shared" si="0"/>
        <v>25</v>
      </c>
      <c r="D26">
        <f t="shared" si="0"/>
        <v>18</v>
      </c>
      <c r="E26">
        <f t="shared" si="0"/>
        <v>27</v>
      </c>
      <c r="F26">
        <f t="shared" si="0"/>
        <v>41</v>
      </c>
      <c r="G26">
        <f t="shared" si="0"/>
        <v>56</v>
      </c>
      <c r="H26">
        <f t="shared" si="0"/>
        <v>48</v>
      </c>
      <c r="I26">
        <f t="shared" si="0"/>
        <v>28</v>
      </c>
      <c r="J26">
        <f>SUM(J4:J25)</f>
        <v>40</v>
      </c>
      <c r="K26">
        <f>SUM(K4:K25)</f>
        <v>37</v>
      </c>
      <c r="L26">
        <f>SUM(L4:L25)</f>
        <v>25</v>
      </c>
      <c r="M26">
        <f>SUM(M4:M25)</f>
        <v>22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89B8-B1A5-4680-92CA-CB6101B42E35}">
  <dimension ref="A1:M26"/>
  <sheetViews>
    <sheetView workbookViewId="0"/>
  </sheetViews>
  <sheetFormatPr defaultRowHeight="15" x14ac:dyDescent="0.25"/>
  <cols>
    <col min="1" max="1" width="32.85546875" customWidth="1"/>
    <col min="2" max="13" width="10.7109375" customWidth="1"/>
  </cols>
  <sheetData>
    <row r="1" spans="1:13" x14ac:dyDescent="0.25">
      <c r="A1" t="s">
        <v>2</v>
      </c>
    </row>
    <row r="3" spans="1:13" x14ac:dyDescent="0.25">
      <c r="A3" s="4">
        <v>2024</v>
      </c>
      <c r="B3" t="s">
        <v>179</v>
      </c>
      <c r="C3" t="s">
        <v>180</v>
      </c>
      <c r="D3" t="s">
        <v>181</v>
      </c>
      <c r="E3" t="s">
        <v>182</v>
      </c>
      <c r="F3" t="s">
        <v>183</v>
      </c>
      <c r="G3" t="s">
        <v>119</v>
      </c>
      <c r="H3" t="s">
        <v>61</v>
      </c>
      <c r="I3" t="s">
        <v>184</v>
      </c>
      <c r="J3" t="s">
        <v>185</v>
      </c>
      <c r="K3" t="s">
        <v>186</v>
      </c>
      <c r="L3" t="s">
        <v>187</v>
      </c>
      <c r="M3" t="s">
        <v>171</v>
      </c>
    </row>
    <row r="4" spans="1:13" x14ac:dyDescent="0.25">
      <c r="A4" t="s">
        <v>188</v>
      </c>
      <c r="B4">
        <v>3</v>
      </c>
      <c r="C4">
        <v>1</v>
      </c>
      <c r="D4">
        <v>2</v>
      </c>
      <c r="E4">
        <v>6</v>
      </c>
      <c r="F4">
        <v>3</v>
      </c>
      <c r="G4">
        <v>8</v>
      </c>
      <c r="H4">
        <v>7</v>
      </c>
      <c r="I4">
        <v>9</v>
      </c>
      <c r="J4">
        <v>3</v>
      </c>
      <c r="K4">
        <v>3</v>
      </c>
      <c r="L4">
        <v>3</v>
      </c>
      <c r="M4">
        <v>0</v>
      </c>
    </row>
    <row r="5" spans="1:13" x14ac:dyDescent="0.25">
      <c r="A5" t="s">
        <v>189</v>
      </c>
      <c r="B5">
        <v>2</v>
      </c>
      <c r="C5">
        <v>5</v>
      </c>
      <c r="D5">
        <v>3</v>
      </c>
      <c r="E5">
        <v>4</v>
      </c>
      <c r="F5">
        <v>11</v>
      </c>
      <c r="G5">
        <v>6</v>
      </c>
      <c r="H5">
        <v>10</v>
      </c>
      <c r="I5">
        <v>5</v>
      </c>
      <c r="J5">
        <v>3</v>
      </c>
      <c r="K5">
        <v>1</v>
      </c>
      <c r="L5">
        <v>1</v>
      </c>
      <c r="M5">
        <v>8</v>
      </c>
    </row>
    <row r="6" spans="1:13" x14ac:dyDescent="0.25">
      <c r="A6" t="s">
        <v>190</v>
      </c>
      <c r="B6">
        <v>7</v>
      </c>
      <c r="C6">
        <v>9</v>
      </c>
      <c r="D6">
        <v>4</v>
      </c>
      <c r="E6">
        <v>15</v>
      </c>
      <c r="F6">
        <v>8</v>
      </c>
      <c r="G6">
        <v>6</v>
      </c>
      <c r="H6">
        <v>11</v>
      </c>
      <c r="I6">
        <v>18</v>
      </c>
      <c r="J6">
        <v>15</v>
      </c>
      <c r="K6">
        <v>7</v>
      </c>
      <c r="L6">
        <v>2</v>
      </c>
      <c r="M6">
        <v>7</v>
      </c>
    </row>
    <row r="7" spans="1:13" x14ac:dyDescent="0.25">
      <c r="A7" t="s">
        <v>191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</row>
    <row r="8" spans="1:13" x14ac:dyDescent="0.25">
      <c r="A8" t="s">
        <v>192</v>
      </c>
      <c r="B8">
        <v>1</v>
      </c>
      <c r="C8">
        <v>2</v>
      </c>
      <c r="D8">
        <v>0</v>
      </c>
      <c r="E8">
        <v>0</v>
      </c>
      <c r="F8">
        <v>0</v>
      </c>
      <c r="G8">
        <v>4</v>
      </c>
      <c r="H8">
        <v>3</v>
      </c>
      <c r="I8">
        <v>0</v>
      </c>
      <c r="J8">
        <v>2</v>
      </c>
      <c r="K8">
        <v>0</v>
      </c>
      <c r="L8">
        <v>1</v>
      </c>
      <c r="M8">
        <v>1</v>
      </c>
    </row>
    <row r="9" spans="1:13" x14ac:dyDescent="0.25">
      <c r="A9" t="s">
        <v>194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193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  <c r="I10">
        <v>2</v>
      </c>
      <c r="J10">
        <v>1</v>
      </c>
      <c r="K10">
        <v>1</v>
      </c>
      <c r="L10">
        <v>1</v>
      </c>
      <c r="M10">
        <v>0</v>
      </c>
    </row>
    <row r="11" spans="1:13" x14ac:dyDescent="0.25">
      <c r="A11" t="s">
        <v>195</v>
      </c>
      <c r="B11">
        <v>4</v>
      </c>
      <c r="C11">
        <v>1</v>
      </c>
      <c r="D11">
        <v>4</v>
      </c>
      <c r="E11">
        <v>4</v>
      </c>
      <c r="F11">
        <v>3</v>
      </c>
      <c r="G11">
        <v>6</v>
      </c>
      <c r="H11">
        <v>7</v>
      </c>
      <c r="I11">
        <v>8</v>
      </c>
      <c r="J11">
        <v>8</v>
      </c>
      <c r="K11">
        <v>3</v>
      </c>
      <c r="L11">
        <v>0</v>
      </c>
      <c r="M11">
        <v>1</v>
      </c>
    </row>
    <row r="12" spans="1:13" x14ac:dyDescent="0.25">
      <c r="A12" t="s">
        <v>196</v>
      </c>
      <c r="B12">
        <v>0</v>
      </c>
      <c r="C12">
        <v>1</v>
      </c>
      <c r="D12">
        <v>1</v>
      </c>
      <c r="E12">
        <v>2</v>
      </c>
      <c r="F12">
        <v>1</v>
      </c>
      <c r="G12">
        <v>2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</row>
    <row r="13" spans="1:13" x14ac:dyDescent="0.25">
      <c r="A13" t="s">
        <v>197</v>
      </c>
      <c r="B13">
        <v>0</v>
      </c>
      <c r="C13">
        <v>1</v>
      </c>
      <c r="D13">
        <v>2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1</v>
      </c>
      <c r="L13">
        <v>0</v>
      </c>
      <c r="M13">
        <v>0</v>
      </c>
    </row>
    <row r="14" spans="1:13" x14ac:dyDescent="0.25">
      <c r="A14" t="s">
        <v>198</v>
      </c>
      <c r="B14">
        <v>0</v>
      </c>
      <c r="C14">
        <v>1</v>
      </c>
      <c r="D14">
        <v>1</v>
      </c>
      <c r="E14">
        <v>2</v>
      </c>
      <c r="F14">
        <v>3</v>
      </c>
      <c r="G14">
        <v>2</v>
      </c>
      <c r="H14">
        <v>4</v>
      </c>
      <c r="I14">
        <v>5</v>
      </c>
      <c r="J14">
        <v>2</v>
      </c>
      <c r="K14">
        <v>1</v>
      </c>
      <c r="L14">
        <v>1</v>
      </c>
      <c r="M14">
        <v>1</v>
      </c>
    </row>
    <row r="15" spans="1:13" x14ac:dyDescent="0.25">
      <c r="A15" t="s">
        <v>199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1</v>
      </c>
      <c r="M15">
        <v>1</v>
      </c>
    </row>
    <row r="16" spans="1:13" x14ac:dyDescent="0.25">
      <c r="A16" t="s">
        <v>200</v>
      </c>
      <c r="B16">
        <v>0</v>
      </c>
      <c r="C16">
        <v>0</v>
      </c>
      <c r="D16">
        <v>1</v>
      </c>
      <c r="E16">
        <v>1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t="s">
        <v>201</v>
      </c>
      <c r="B17">
        <v>0</v>
      </c>
      <c r="C17">
        <v>1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1</v>
      </c>
      <c r="K17">
        <v>1</v>
      </c>
      <c r="L17">
        <v>0</v>
      </c>
      <c r="M17">
        <v>0</v>
      </c>
    </row>
    <row r="18" spans="1:13" x14ac:dyDescent="0.25">
      <c r="A18" t="s">
        <v>202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203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t="s">
        <v>204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t="s">
        <v>205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206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</row>
    <row r="23" spans="1:13" x14ac:dyDescent="0.25">
      <c r="A23" t="s">
        <v>207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  <c r="I23">
        <v>1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208</v>
      </c>
      <c r="B24">
        <v>2</v>
      </c>
      <c r="C24">
        <v>1</v>
      </c>
      <c r="D24">
        <v>0</v>
      </c>
      <c r="E24">
        <v>0</v>
      </c>
      <c r="F24">
        <v>2</v>
      </c>
      <c r="G24">
        <v>3</v>
      </c>
      <c r="H24">
        <v>0</v>
      </c>
      <c r="I24">
        <v>2</v>
      </c>
      <c r="J24">
        <v>5</v>
      </c>
      <c r="K24">
        <v>0</v>
      </c>
      <c r="L24">
        <v>2</v>
      </c>
      <c r="M24">
        <v>2</v>
      </c>
    </row>
    <row r="26" spans="1:13" x14ac:dyDescent="0.25">
      <c r="A26" t="s">
        <v>209</v>
      </c>
      <c r="B26">
        <v>21</v>
      </c>
      <c r="C26">
        <v>25</v>
      </c>
      <c r="D26">
        <v>18</v>
      </c>
      <c r="E26">
        <f t="shared" ref="E26:J26" si="0">SUM(E4:E25)</f>
        <v>36</v>
      </c>
      <c r="F26">
        <f t="shared" si="0"/>
        <v>31</v>
      </c>
      <c r="G26">
        <f t="shared" si="0"/>
        <v>40</v>
      </c>
      <c r="H26">
        <f t="shared" si="0"/>
        <v>48</v>
      </c>
      <c r="I26">
        <f t="shared" si="0"/>
        <v>53</v>
      </c>
      <c r="J26">
        <f t="shared" si="0"/>
        <v>42</v>
      </c>
      <c r="K26">
        <f>SUM(K4:K25)</f>
        <v>18</v>
      </c>
      <c r="L26">
        <f>SUM(L4:L25)</f>
        <v>14</v>
      </c>
      <c r="M26">
        <f>SUM(M4:M25)</f>
        <v>22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6BF2-1A71-4FE7-A842-CCD754FCBCC2}">
  <dimension ref="A1:M26"/>
  <sheetViews>
    <sheetView workbookViewId="0">
      <selection activeCell="G12" sqref="G12"/>
    </sheetView>
  </sheetViews>
  <sheetFormatPr defaultRowHeight="15" x14ac:dyDescent="0.25"/>
  <cols>
    <col min="1" max="1" width="32.85546875" customWidth="1"/>
    <col min="2" max="13" width="10.7109375" customWidth="1"/>
  </cols>
  <sheetData>
    <row r="1" spans="1:13" x14ac:dyDescent="0.25">
      <c r="A1" t="s">
        <v>2</v>
      </c>
    </row>
    <row r="3" spans="1:13" x14ac:dyDescent="0.25">
      <c r="A3" s="4">
        <v>2025</v>
      </c>
      <c r="B3" t="s">
        <v>179</v>
      </c>
      <c r="C3" t="s">
        <v>180</v>
      </c>
      <c r="D3" t="s">
        <v>181</v>
      </c>
      <c r="E3" t="s">
        <v>182</v>
      </c>
      <c r="F3" t="s">
        <v>183</v>
      </c>
      <c r="G3" t="s">
        <v>119</v>
      </c>
      <c r="H3" t="s">
        <v>61</v>
      </c>
      <c r="I3" t="s">
        <v>184</v>
      </c>
      <c r="J3" t="s">
        <v>185</v>
      </c>
      <c r="K3" t="s">
        <v>186</v>
      </c>
      <c r="L3" t="s">
        <v>187</v>
      </c>
      <c r="M3" t="s">
        <v>171</v>
      </c>
    </row>
    <row r="4" spans="1:13" x14ac:dyDescent="0.25">
      <c r="A4" t="s">
        <v>188</v>
      </c>
      <c r="B4">
        <v>2</v>
      </c>
      <c r="C4">
        <v>7</v>
      </c>
      <c r="D4">
        <v>4</v>
      </c>
      <c r="E4">
        <v>9</v>
      </c>
      <c r="F4">
        <v>6</v>
      </c>
      <c r="G4">
        <v>5</v>
      </c>
      <c r="H4">
        <v>9</v>
      </c>
      <c r="I4">
        <v>5</v>
      </c>
      <c r="J4">
        <v>4</v>
      </c>
      <c r="K4">
        <v>5</v>
      </c>
      <c r="L4">
        <v>0</v>
      </c>
      <c r="M4">
        <v>1</v>
      </c>
    </row>
    <row r="5" spans="1:13" x14ac:dyDescent="0.25">
      <c r="A5" t="s">
        <v>189</v>
      </c>
      <c r="B5">
        <v>2</v>
      </c>
      <c r="C5">
        <v>0</v>
      </c>
      <c r="D5">
        <v>2</v>
      </c>
      <c r="E5">
        <v>2</v>
      </c>
      <c r="F5">
        <v>2</v>
      </c>
      <c r="G5">
        <v>8</v>
      </c>
      <c r="H5">
        <v>10</v>
      </c>
      <c r="I5">
        <v>13</v>
      </c>
      <c r="J5">
        <v>7</v>
      </c>
      <c r="K5">
        <v>4</v>
      </c>
      <c r="L5">
        <v>2</v>
      </c>
      <c r="M5">
        <v>3</v>
      </c>
    </row>
    <row r="6" spans="1:13" x14ac:dyDescent="0.25">
      <c r="A6" t="s">
        <v>190</v>
      </c>
      <c r="B6">
        <v>8</v>
      </c>
      <c r="C6">
        <v>5</v>
      </c>
      <c r="D6">
        <v>7</v>
      </c>
      <c r="E6">
        <v>8</v>
      </c>
      <c r="F6">
        <v>15</v>
      </c>
      <c r="G6">
        <v>13</v>
      </c>
      <c r="H6">
        <v>15</v>
      </c>
      <c r="I6">
        <v>11</v>
      </c>
      <c r="J6">
        <v>13</v>
      </c>
      <c r="K6">
        <v>9</v>
      </c>
      <c r="L6">
        <v>5</v>
      </c>
      <c r="M6">
        <v>10</v>
      </c>
    </row>
    <row r="7" spans="1:13" x14ac:dyDescent="0.25">
      <c r="A7" t="s">
        <v>191</v>
      </c>
      <c r="B7">
        <v>1</v>
      </c>
      <c r="C7">
        <v>0</v>
      </c>
      <c r="D7">
        <v>0</v>
      </c>
      <c r="E7">
        <v>1</v>
      </c>
      <c r="F7">
        <v>1</v>
      </c>
      <c r="G7">
        <v>0</v>
      </c>
      <c r="H7">
        <v>0</v>
      </c>
      <c r="I7">
        <v>1</v>
      </c>
      <c r="J7">
        <v>0</v>
      </c>
      <c r="K7">
        <v>2</v>
      </c>
      <c r="L7">
        <v>0</v>
      </c>
      <c r="M7">
        <v>0</v>
      </c>
    </row>
    <row r="8" spans="1:13" x14ac:dyDescent="0.25">
      <c r="A8" t="s">
        <v>192</v>
      </c>
      <c r="B8">
        <v>0</v>
      </c>
      <c r="C8">
        <v>0</v>
      </c>
      <c r="D8">
        <v>1</v>
      </c>
      <c r="E8">
        <v>0</v>
      </c>
      <c r="F8">
        <v>4</v>
      </c>
      <c r="G8">
        <v>2</v>
      </c>
      <c r="H8">
        <v>1</v>
      </c>
      <c r="I8">
        <v>1</v>
      </c>
      <c r="J8">
        <v>1</v>
      </c>
      <c r="K8">
        <v>3</v>
      </c>
      <c r="L8">
        <v>0</v>
      </c>
      <c r="M8">
        <v>2</v>
      </c>
    </row>
    <row r="9" spans="1:13" x14ac:dyDescent="0.25">
      <c r="A9" t="s">
        <v>194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 spans="1:13" x14ac:dyDescent="0.25">
      <c r="A10" t="s">
        <v>193</v>
      </c>
      <c r="B10">
        <v>1</v>
      </c>
      <c r="C10">
        <v>1</v>
      </c>
      <c r="D10">
        <v>1</v>
      </c>
      <c r="E10">
        <v>1</v>
      </c>
      <c r="F10">
        <v>0</v>
      </c>
      <c r="G10">
        <v>2</v>
      </c>
      <c r="H10">
        <v>0</v>
      </c>
      <c r="I10">
        <v>0</v>
      </c>
      <c r="J10">
        <v>2</v>
      </c>
      <c r="K10">
        <v>0</v>
      </c>
      <c r="L10">
        <v>0</v>
      </c>
      <c r="M10">
        <v>0</v>
      </c>
    </row>
    <row r="11" spans="1:13" x14ac:dyDescent="0.25">
      <c r="A11" t="s">
        <v>195</v>
      </c>
      <c r="B11">
        <v>2</v>
      </c>
      <c r="C11">
        <v>2</v>
      </c>
      <c r="D11">
        <v>4</v>
      </c>
      <c r="E11">
        <v>3</v>
      </c>
      <c r="F11">
        <v>10</v>
      </c>
      <c r="G11">
        <v>8</v>
      </c>
      <c r="H11">
        <v>12</v>
      </c>
      <c r="I11">
        <v>6</v>
      </c>
      <c r="J11">
        <v>3</v>
      </c>
      <c r="K11">
        <v>2</v>
      </c>
      <c r="L11">
        <v>0</v>
      </c>
      <c r="M11">
        <v>0</v>
      </c>
    </row>
    <row r="12" spans="1:13" x14ac:dyDescent="0.25">
      <c r="A12" t="s">
        <v>196</v>
      </c>
      <c r="B12">
        <v>0</v>
      </c>
      <c r="C12">
        <v>0</v>
      </c>
      <c r="D12">
        <v>0</v>
      </c>
      <c r="E12">
        <v>1</v>
      </c>
      <c r="F12">
        <v>1</v>
      </c>
      <c r="G12">
        <v>2</v>
      </c>
      <c r="H12">
        <v>1</v>
      </c>
      <c r="I12">
        <v>1</v>
      </c>
      <c r="J12">
        <v>0</v>
      </c>
      <c r="K12">
        <v>1</v>
      </c>
      <c r="L12">
        <v>0</v>
      </c>
      <c r="M12">
        <v>2</v>
      </c>
    </row>
    <row r="13" spans="1:13" x14ac:dyDescent="0.25">
      <c r="A13" t="s">
        <v>197</v>
      </c>
      <c r="B13">
        <v>0</v>
      </c>
      <c r="C13">
        <v>1</v>
      </c>
      <c r="D13">
        <v>2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1</v>
      </c>
      <c r="L13">
        <v>1</v>
      </c>
      <c r="M13">
        <v>1</v>
      </c>
    </row>
    <row r="14" spans="1:13" x14ac:dyDescent="0.25">
      <c r="A14" t="s">
        <v>198</v>
      </c>
      <c r="B14">
        <v>0</v>
      </c>
      <c r="C14">
        <v>0</v>
      </c>
      <c r="D14">
        <v>0</v>
      </c>
      <c r="E14">
        <v>1</v>
      </c>
      <c r="F14">
        <v>3</v>
      </c>
      <c r="G14">
        <v>3</v>
      </c>
      <c r="H14">
        <v>1</v>
      </c>
      <c r="I14">
        <v>4</v>
      </c>
      <c r="J14">
        <v>3</v>
      </c>
      <c r="K14">
        <v>0</v>
      </c>
      <c r="L14">
        <v>0</v>
      </c>
      <c r="M14">
        <v>1</v>
      </c>
    </row>
    <row r="15" spans="1:13" x14ac:dyDescent="0.25">
      <c r="A15" t="s">
        <v>199</v>
      </c>
      <c r="B15">
        <v>1</v>
      </c>
      <c r="C15">
        <v>0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t="s">
        <v>200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</row>
    <row r="17" spans="1:13" x14ac:dyDescent="0.25">
      <c r="A17" t="s">
        <v>201</v>
      </c>
      <c r="B17">
        <v>0</v>
      </c>
      <c r="C17">
        <v>0</v>
      </c>
      <c r="D17">
        <v>1</v>
      </c>
      <c r="E17">
        <v>0</v>
      </c>
      <c r="F17">
        <v>1</v>
      </c>
      <c r="G17">
        <v>0</v>
      </c>
      <c r="H17">
        <v>3</v>
      </c>
      <c r="I17">
        <v>2</v>
      </c>
      <c r="J17">
        <v>0</v>
      </c>
      <c r="K17">
        <v>1</v>
      </c>
      <c r="L17">
        <v>0</v>
      </c>
      <c r="M17">
        <v>0</v>
      </c>
    </row>
    <row r="18" spans="1:13" x14ac:dyDescent="0.25">
      <c r="A18" t="s">
        <v>202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203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</row>
    <row r="20" spans="1:13" x14ac:dyDescent="0.25">
      <c r="A20" t="s">
        <v>204</v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</row>
    <row r="21" spans="1:13" x14ac:dyDescent="0.25">
      <c r="A21" t="s">
        <v>205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206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0</v>
      </c>
      <c r="K22">
        <v>1</v>
      </c>
      <c r="L22">
        <v>1</v>
      </c>
      <c r="M22">
        <v>0</v>
      </c>
    </row>
    <row r="23" spans="1:13" x14ac:dyDescent="0.25">
      <c r="A23" t="s">
        <v>207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2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208</v>
      </c>
      <c r="B24">
        <v>3</v>
      </c>
      <c r="C24">
        <v>3</v>
      </c>
      <c r="D24">
        <v>1</v>
      </c>
      <c r="E24">
        <v>3</v>
      </c>
      <c r="F24">
        <v>2</v>
      </c>
      <c r="G24">
        <v>3</v>
      </c>
      <c r="H24">
        <v>3</v>
      </c>
      <c r="I24">
        <v>2</v>
      </c>
      <c r="J24">
        <v>2</v>
      </c>
      <c r="K24">
        <v>1</v>
      </c>
      <c r="L24">
        <v>2</v>
      </c>
      <c r="M24">
        <v>0</v>
      </c>
    </row>
    <row r="26" spans="1:13" x14ac:dyDescent="0.25">
      <c r="A26" t="s">
        <v>209</v>
      </c>
      <c r="B26">
        <f>SUM(B4:B25)</f>
        <v>20</v>
      </c>
      <c r="C26">
        <f>SUM(C4:C25)</f>
        <v>19</v>
      </c>
      <c r="D26">
        <f>SUM(D4:D25)</f>
        <v>24</v>
      </c>
      <c r="E26">
        <f t="shared" ref="E26:G26" si="0">SUM(E4:E25)</f>
        <v>31</v>
      </c>
      <c r="F26">
        <f t="shared" si="0"/>
        <v>48</v>
      </c>
      <c r="G26">
        <f t="shared" si="0"/>
        <v>48</v>
      </c>
      <c r="H26">
        <v>56</v>
      </c>
      <c r="I26">
        <v>50</v>
      </c>
      <c r="J26">
        <v>38</v>
      </c>
      <c r="K26">
        <f>SUM(K4:K25)</f>
        <v>31</v>
      </c>
      <c r="L26">
        <f>SUM(L4:L25)</f>
        <v>12</v>
      </c>
      <c r="M26">
        <f>SUM(M4:M25)</f>
        <v>20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46FD-75E2-472E-A853-F16AD0BD058F}">
  <dimension ref="A1:M26"/>
  <sheetViews>
    <sheetView tabSelected="1" workbookViewId="0">
      <selection activeCell="G26" sqref="G26"/>
    </sheetView>
  </sheetViews>
  <sheetFormatPr defaultRowHeight="15" x14ac:dyDescent="0.25"/>
  <cols>
    <col min="1" max="1" width="32.85546875" customWidth="1"/>
    <col min="2" max="13" width="10.7109375" customWidth="1"/>
  </cols>
  <sheetData>
    <row r="1" spans="1:13" x14ac:dyDescent="0.25">
      <c r="A1" t="s">
        <v>2</v>
      </c>
    </row>
    <row r="3" spans="1:13" x14ac:dyDescent="0.25">
      <c r="A3" s="4">
        <v>2025</v>
      </c>
      <c r="B3" t="s">
        <v>179</v>
      </c>
      <c r="C3" t="s">
        <v>180</v>
      </c>
      <c r="D3" t="s">
        <v>181</v>
      </c>
      <c r="E3" t="s">
        <v>182</v>
      </c>
      <c r="F3" t="s">
        <v>183</v>
      </c>
      <c r="G3" t="s">
        <v>119</v>
      </c>
      <c r="H3" t="s">
        <v>61</v>
      </c>
      <c r="I3" t="s">
        <v>184</v>
      </c>
      <c r="J3" t="s">
        <v>185</v>
      </c>
      <c r="K3" t="s">
        <v>186</v>
      </c>
      <c r="L3" t="s">
        <v>187</v>
      </c>
      <c r="M3" t="s">
        <v>171</v>
      </c>
    </row>
    <row r="4" spans="1:13" x14ac:dyDescent="0.25">
      <c r="A4" t="s">
        <v>188</v>
      </c>
      <c r="B4">
        <v>6</v>
      </c>
      <c r="C4">
        <v>8</v>
      </c>
      <c r="D4">
        <v>4</v>
      </c>
      <c r="E4">
        <v>5</v>
      </c>
      <c r="F4">
        <v>3</v>
      </c>
      <c r="G4">
        <v>7</v>
      </c>
    </row>
    <row r="5" spans="1:13" x14ac:dyDescent="0.25">
      <c r="A5" t="s">
        <v>189</v>
      </c>
      <c r="B5">
        <v>7</v>
      </c>
      <c r="C5">
        <v>4</v>
      </c>
      <c r="D5">
        <v>2</v>
      </c>
      <c r="E5">
        <v>3</v>
      </c>
      <c r="F5">
        <v>4</v>
      </c>
      <c r="G5">
        <v>10</v>
      </c>
    </row>
    <row r="6" spans="1:13" x14ac:dyDescent="0.25">
      <c r="A6" t="s">
        <v>190</v>
      </c>
      <c r="B6">
        <v>8</v>
      </c>
      <c r="C6">
        <v>4</v>
      </c>
      <c r="D6">
        <v>8</v>
      </c>
      <c r="E6">
        <v>11</v>
      </c>
      <c r="F6">
        <v>11</v>
      </c>
      <c r="G6">
        <v>20</v>
      </c>
    </row>
    <row r="7" spans="1:13" x14ac:dyDescent="0.25">
      <c r="A7" t="s">
        <v>191</v>
      </c>
      <c r="B7">
        <v>0</v>
      </c>
      <c r="C7">
        <v>0</v>
      </c>
      <c r="D7">
        <v>1</v>
      </c>
      <c r="E7">
        <v>0</v>
      </c>
      <c r="F7">
        <v>1</v>
      </c>
      <c r="G7">
        <v>0</v>
      </c>
    </row>
    <row r="8" spans="1:13" x14ac:dyDescent="0.25">
      <c r="A8" t="s">
        <v>192</v>
      </c>
      <c r="B8">
        <v>1</v>
      </c>
      <c r="C8">
        <v>0</v>
      </c>
      <c r="D8">
        <v>0</v>
      </c>
      <c r="E8">
        <v>0</v>
      </c>
      <c r="F8">
        <v>2</v>
      </c>
      <c r="G8">
        <v>2</v>
      </c>
    </row>
    <row r="9" spans="1:13" x14ac:dyDescent="0.25">
      <c r="A9" t="s">
        <v>194</v>
      </c>
      <c r="B9">
        <v>1</v>
      </c>
      <c r="C9">
        <v>0</v>
      </c>
      <c r="D9">
        <v>0</v>
      </c>
      <c r="E9">
        <v>0</v>
      </c>
      <c r="F9">
        <v>0</v>
      </c>
      <c r="G9">
        <v>1</v>
      </c>
    </row>
    <row r="10" spans="1:13" x14ac:dyDescent="0.25">
      <c r="A10" t="s">
        <v>193</v>
      </c>
      <c r="B10">
        <v>0</v>
      </c>
      <c r="C10">
        <v>1</v>
      </c>
      <c r="D10">
        <v>1</v>
      </c>
      <c r="E10">
        <v>1</v>
      </c>
      <c r="F10">
        <v>2</v>
      </c>
      <c r="G10">
        <v>0</v>
      </c>
    </row>
    <row r="11" spans="1:13" x14ac:dyDescent="0.25">
      <c r="A11" t="s">
        <v>195</v>
      </c>
      <c r="B11">
        <v>5</v>
      </c>
      <c r="C11">
        <v>0</v>
      </c>
      <c r="D11">
        <v>0</v>
      </c>
      <c r="E11">
        <v>3</v>
      </c>
      <c r="F11">
        <v>9</v>
      </c>
      <c r="G11">
        <v>8</v>
      </c>
    </row>
    <row r="12" spans="1:13" x14ac:dyDescent="0.25">
      <c r="A12" t="s">
        <v>196</v>
      </c>
      <c r="B12">
        <v>1</v>
      </c>
      <c r="C12">
        <v>0</v>
      </c>
      <c r="D12">
        <v>1</v>
      </c>
      <c r="E12">
        <v>1</v>
      </c>
      <c r="F12">
        <v>1</v>
      </c>
      <c r="G12">
        <v>2</v>
      </c>
    </row>
    <row r="13" spans="1:13" x14ac:dyDescent="0.25">
      <c r="A13" t="s">
        <v>197</v>
      </c>
      <c r="B13">
        <v>0</v>
      </c>
      <c r="C13">
        <v>1</v>
      </c>
      <c r="D13">
        <v>0</v>
      </c>
      <c r="E13">
        <v>3</v>
      </c>
      <c r="F13">
        <v>0</v>
      </c>
      <c r="G13">
        <v>0</v>
      </c>
    </row>
    <row r="14" spans="1:13" x14ac:dyDescent="0.25">
      <c r="A14" t="s">
        <v>198</v>
      </c>
      <c r="B14">
        <v>1</v>
      </c>
      <c r="C14">
        <v>1</v>
      </c>
      <c r="D14">
        <v>2</v>
      </c>
      <c r="E14">
        <v>1</v>
      </c>
      <c r="F14">
        <v>3</v>
      </c>
      <c r="G14">
        <v>3</v>
      </c>
    </row>
    <row r="15" spans="1:13" x14ac:dyDescent="0.25">
      <c r="A15" t="s">
        <v>199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13" x14ac:dyDescent="0.25">
      <c r="A16" t="s">
        <v>200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5">
      <c r="A17" t="s">
        <v>201</v>
      </c>
      <c r="B17">
        <v>0</v>
      </c>
      <c r="C17">
        <v>0</v>
      </c>
      <c r="D17">
        <v>0</v>
      </c>
      <c r="E17">
        <v>0</v>
      </c>
      <c r="F17">
        <v>4</v>
      </c>
      <c r="G17">
        <v>1</v>
      </c>
    </row>
    <row r="18" spans="1:7" x14ac:dyDescent="0.25">
      <c r="A18" t="s">
        <v>202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203</v>
      </c>
      <c r="B19">
        <v>0</v>
      </c>
      <c r="C19">
        <v>0</v>
      </c>
      <c r="D19">
        <v>1</v>
      </c>
      <c r="E19">
        <v>0</v>
      </c>
      <c r="F19">
        <v>1</v>
      </c>
      <c r="G19">
        <v>0</v>
      </c>
    </row>
    <row r="20" spans="1:7" x14ac:dyDescent="0.25">
      <c r="A20" t="s">
        <v>204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205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206</v>
      </c>
      <c r="B22">
        <v>1</v>
      </c>
      <c r="C22">
        <v>0</v>
      </c>
      <c r="D22">
        <v>0</v>
      </c>
      <c r="E22">
        <v>0</v>
      </c>
      <c r="F22">
        <v>2</v>
      </c>
      <c r="G22">
        <v>2</v>
      </c>
    </row>
    <row r="23" spans="1:7" x14ac:dyDescent="0.25">
      <c r="A23" t="s">
        <v>207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 t="s">
        <v>208</v>
      </c>
      <c r="B24">
        <v>1</v>
      </c>
      <c r="C24">
        <v>2</v>
      </c>
      <c r="D24">
        <v>1</v>
      </c>
      <c r="E24">
        <v>3</v>
      </c>
      <c r="F24">
        <v>0</v>
      </c>
      <c r="G24">
        <v>5</v>
      </c>
    </row>
    <row r="26" spans="1:7" x14ac:dyDescent="0.25">
      <c r="A26" t="s">
        <v>209</v>
      </c>
      <c r="B26">
        <v>33</v>
      </c>
      <c r="C26">
        <v>21</v>
      </c>
      <c r="D26">
        <v>21</v>
      </c>
      <c r="E26">
        <f t="shared" ref="E26:G26" si="0">SUM(E4:E25)</f>
        <v>31</v>
      </c>
      <c r="F26">
        <f t="shared" si="0"/>
        <v>43</v>
      </c>
      <c r="G26">
        <f t="shared" si="0"/>
        <v>61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20BA-A1A8-4D86-B59F-14CE1DD8EFE4}">
  <dimension ref="A1:B19"/>
  <sheetViews>
    <sheetView workbookViewId="0">
      <selection activeCell="B19" sqref="B19"/>
    </sheetView>
  </sheetViews>
  <sheetFormatPr defaultRowHeight="15" x14ac:dyDescent="0.25"/>
  <sheetData>
    <row r="1" spans="1:2" x14ac:dyDescent="0.25">
      <c r="A1" s="2" t="s">
        <v>214</v>
      </c>
      <c r="B1" s="1"/>
    </row>
    <row r="2" spans="1:2" x14ac:dyDescent="0.25">
      <c r="A2" s="3" t="s">
        <v>1</v>
      </c>
      <c r="B2" s="2">
        <v>1</v>
      </c>
    </row>
    <row r="3" spans="1:2" x14ac:dyDescent="0.25">
      <c r="A3" s="3" t="s">
        <v>0</v>
      </c>
      <c r="B3" s="2">
        <v>1</v>
      </c>
    </row>
    <row r="4" spans="1:2" x14ac:dyDescent="0.25">
      <c r="A4" s="3" t="s">
        <v>210</v>
      </c>
      <c r="B4" s="2">
        <v>2</v>
      </c>
    </row>
    <row r="5" spans="1:2" x14ac:dyDescent="0.25">
      <c r="A5" s="3" t="s">
        <v>211</v>
      </c>
      <c r="B5" s="2">
        <v>0</v>
      </c>
    </row>
    <row r="6" spans="1:2" x14ac:dyDescent="0.25">
      <c r="A6" s="3" t="s">
        <v>212</v>
      </c>
      <c r="B6" s="2">
        <v>1</v>
      </c>
    </row>
    <row r="7" spans="1:2" x14ac:dyDescent="0.25">
      <c r="A7" s="3" t="s">
        <v>213</v>
      </c>
      <c r="B7" s="2">
        <v>2</v>
      </c>
    </row>
    <row r="8" spans="1:2" x14ac:dyDescent="0.25">
      <c r="A8" s="3" t="s">
        <v>216</v>
      </c>
      <c r="B8" s="2">
        <v>2</v>
      </c>
    </row>
    <row r="9" spans="1:2" x14ac:dyDescent="0.25">
      <c r="A9" s="3" t="s">
        <v>217</v>
      </c>
      <c r="B9" s="2">
        <v>0</v>
      </c>
    </row>
    <row r="11" spans="1:2" x14ac:dyDescent="0.25">
      <c r="A11" s="6" t="s">
        <v>215</v>
      </c>
      <c r="B11" s="5"/>
    </row>
    <row r="12" spans="1:2" x14ac:dyDescent="0.25">
      <c r="A12" s="3" t="s">
        <v>1</v>
      </c>
      <c r="B12" s="2">
        <v>0</v>
      </c>
    </row>
    <row r="13" spans="1:2" x14ac:dyDescent="0.25">
      <c r="A13" s="3" t="s">
        <v>0</v>
      </c>
      <c r="B13" s="2">
        <v>0</v>
      </c>
    </row>
    <row r="14" spans="1:2" x14ac:dyDescent="0.25">
      <c r="A14" s="3" t="s">
        <v>210</v>
      </c>
      <c r="B14" s="2">
        <v>0</v>
      </c>
    </row>
    <row r="15" spans="1:2" x14ac:dyDescent="0.25">
      <c r="A15" s="3" t="s">
        <v>211</v>
      </c>
      <c r="B15" s="2">
        <v>0</v>
      </c>
    </row>
    <row r="16" spans="1:2" x14ac:dyDescent="0.25">
      <c r="A16" s="3" t="s">
        <v>212</v>
      </c>
      <c r="B16" s="2">
        <v>1</v>
      </c>
    </row>
    <row r="17" spans="1:2" x14ac:dyDescent="0.25">
      <c r="A17" s="3" t="s">
        <v>213</v>
      </c>
      <c r="B17" s="2">
        <v>0</v>
      </c>
    </row>
    <row r="18" spans="1:2" x14ac:dyDescent="0.25">
      <c r="A18" s="3" t="s">
        <v>216</v>
      </c>
      <c r="B18" s="2">
        <v>0</v>
      </c>
    </row>
    <row r="19" spans="1:2" x14ac:dyDescent="0.25">
      <c r="A19" s="3" t="s">
        <v>217</v>
      </c>
      <c r="B19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  <vt:lpstr>Noise prosecutions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2024-10-04T11:48:22Z</dcterms:created>
  <dcterms:modified xsi:type="dcterms:W3CDTF">2026-07-21T15:34:48Z</dcterms:modified>
</cp:coreProperties>
</file>