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8" yWindow="65428" windowWidth="23256" windowHeight="12576" activeTab="0"/>
  </bookViews>
  <sheets>
    <sheet name="Neighbour disputes 19 - 22" sheetId="1" r:id="rId1"/>
    <sheet name="Nuisance complaints 19-22" sheetId="2" r:id="rId2"/>
    <sheet name="Dog fouling" sheetId="6" r:id="rId3"/>
    <sheet name="Littering FPNs" sheetId="4" r:id="rId4"/>
    <sheet name="Nuisance complaint dets 20-21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<sst xmlns="http://schemas.openxmlformats.org/spreadsheetml/2006/main" count="287" uniqueCount="117">
  <si>
    <t>1st January 2022 – 31st March 2022</t>
  </si>
  <si>
    <t>1st April 2022 -  30th June 2022</t>
  </si>
  <si>
    <t>Smoke Domestic Bonfires</t>
  </si>
  <si>
    <t>Smoke Domestic Chimney</t>
  </si>
  <si>
    <t>&lt;5</t>
  </si>
  <si>
    <t>Grit/Dust Chimney</t>
  </si>
  <si>
    <t>Grit/Dust DIY Activity</t>
  </si>
  <si>
    <t>Odour/Fumes Domestic</t>
  </si>
  <si>
    <t>Illumination Nuisance</t>
  </si>
  <si>
    <t>Domestic Disturbance</t>
  </si>
  <si>
    <t>Amplified Music</t>
  </si>
  <si>
    <t>Barking Dog</t>
  </si>
  <si>
    <t>Other Animal</t>
  </si>
  <si>
    <t>DIY/Care Repair</t>
  </si>
  <si>
    <t>Domestic Alarm</t>
  </si>
  <si>
    <t>Commercial Alarm</t>
  </si>
  <si>
    <t>Commercial</t>
  </si>
  <si>
    <t>Industrial</t>
  </si>
  <si>
    <t>Road Traffic</t>
  </si>
  <si>
    <t>Veh/Mach/Equip in street</t>
  </si>
  <si>
    <t>Car Alarm</t>
  </si>
  <si>
    <t>Rail</t>
  </si>
  <si>
    <t>Construction/Demolition</t>
  </si>
  <si>
    <t>Roadworks</t>
  </si>
  <si>
    <t>Clay Pigeon Shooting</t>
  </si>
  <si>
    <t>Scrambling</t>
  </si>
  <si>
    <t>Fireworks</t>
  </si>
  <si>
    <t>MOD Site</t>
  </si>
  <si>
    <t>Vehicle (specific)</t>
  </si>
  <si>
    <t>Industrial Alarm</t>
  </si>
  <si>
    <t>Public Buildings (eg school)</t>
  </si>
  <si>
    <t>Noise Other</t>
  </si>
  <si>
    <t>Accumulation of Refuse</t>
  </si>
  <si>
    <t>Mice</t>
  </si>
  <si>
    <t>Rats</t>
  </si>
  <si>
    <t>Overgrown land/garden</t>
  </si>
  <si>
    <t xml:space="preserve">* The actual figure is indicated as &lt;5 as we consider that it could be possible to identify individuals in these cases, therefore invoking exemption Section 40 of the FOIA 2000.  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</si>
  <si>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</si>
  <si>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</si>
  <si>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</si>
  <si>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</si>
  <si>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</si>
  <si>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</si>
  <si>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</si>
  <si>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</si>
  <si>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</si>
  <si>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</si>
  <si>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</si>
  <si>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</si>
  <si>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</si>
  <si>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Apr</t>
  </si>
  <si>
    <t>FPNs issued</t>
  </si>
  <si>
    <t>FPNs paid</t>
  </si>
  <si>
    <t>Prosecutions for failing to pay FPN</t>
  </si>
  <si>
    <t>Price of FPNs</t>
  </si>
  <si>
    <t>PHONE CALLS</t>
  </si>
  <si>
    <t xml:space="preserve">ONLINE </t>
  </si>
  <si>
    <t xml:space="preserve">NO ACTION </t>
  </si>
  <si>
    <t>Resolved by call handler (day received)</t>
  </si>
  <si>
    <t xml:space="preserve">Site visits </t>
  </si>
  <si>
    <t>Contact but no visit</t>
  </si>
  <si>
    <t>Smoke Domestic Bonfire</t>
  </si>
  <si>
    <t>Litter</t>
  </si>
  <si>
    <t>Flytipping</t>
  </si>
  <si>
    <t>Abandoned Vehicle</t>
  </si>
  <si>
    <t>Dog fouling</t>
  </si>
  <si>
    <t>TOTALS</t>
  </si>
  <si>
    <t>Noise Domestic Disturbance</t>
  </si>
  <si>
    <t>Noise Domestic Alarm</t>
  </si>
  <si>
    <t>Noise Commercial Alarm</t>
  </si>
  <si>
    <t>Noise Road Traffic</t>
  </si>
  <si>
    <t>Noise Car Alarm</t>
  </si>
  <si>
    <t>Noise Rail</t>
  </si>
  <si>
    <t>Noise Roadworks</t>
  </si>
  <si>
    <t>Noise Fireworks</t>
  </si>
  <si>
    <t>Noise Scrambling</t>
  </si>
  <si>
    <t>Noise Clay Pigeon Shooting</t>
  </si>
  <si>
    <t>£74 within 14 days, reduced to £50 if paid within 10 days</t>
  </si>
  <si>
    <t>Noise Wind Turbines</t>
  </si>
  <si>
    <t>Noise Public Buildings eg school</t>
  </si>
  <si>
    <t>Noise Industrial Alarm</t>
  </si>
  <si>
    <t>Noise Vehicle (Specific)</t>
  </si>
  <si>
    <t>Noise MOD Site</t>
  </si>
  <si>
    <t>Noise Constriction/Demolition</t>
  </si>
  <si>
    <t>Noise Aircraft</t>
  </si>
  <si>
    <t>Noise Vehicle/Mach/Equip.   in Street</t>
  </si>
  <si>
    <t>Noise Industrial</t>
  </si>
  <si>
    <t>Noise Commercial</t>
  </si>
  <si>
    <t>Noise DIY/Car Repair</t>
  </si>
  <si>
    <t>Noise Other Animal</t>
  </si>
  <si>
    <t>Noise Barking Dog</t>
  </si>
  <si>
    <t>Noise Amplified Music</t>
  </si>
  <si>
    <t xml:space="preserve">Odour/Fumes Agricultural </t>
  </si>
  <si>
    <t>Odour/Fumes Unknown</t>
  </si>
  <si>
    <t xml:space="preserve">Odour/Fumes Commercial </t>
  </si>
  <si>
    <t xml:space="preserve">Grit/Dust Unknown </t>
  </si>
  <si>
    <t xml:space="preserve">Grit/Dust DIY Activity </t>
  </si>
  <si>
    <t xml:space="preserve">Grit/Dust Chimney </t>
  </si>
  <si>
    <t>Smoke Industrial Chimney</t>
  </si>
  <si>
    <t>Smoke Ind/Commercial</t>
  </si>
  <si>
    <t>Data reported from October 2020 to September 2021</t>
  </si>
  <si>
    <t>Number of prosecutions</t>
  </si>
  <si>
    <t>Nil</t>
  </si>
  <si>
    <t>Number of reports</t>
  </si>
  <si>
    <t>Number of FPNs *</t>
  </si>
  <si>
    <t>* FPNs, if issued, are £74 within 14 days, reduced to £50 if paid within 10 days</t>
  </si>
  <si>
    <t>1st July - 30th Sept 2022</t>
  </si>
  <si>
    <t>2022 (to end Sept)</t>
  </si>
  <si>
    <t>any premises (P05)</t>
  </si>
  <si>
    <t>any accumulation or deposit (P01)</t>
  </si>
  <si>
    <t>smoke (A01, A02, A03, A04)</t>
  </si>
  <si>
    <t>any animal kept in such a place or manner (P08)</t>
  </si>
  <si>
    <t>noise (N)</t>
  </si>
  <si>
    <t>artificial light (A50)</t>
  </si>
  <si>
    <t>any insects (P70,P71,P72)</t>
  </si>
  <si>
    <t>fumes or gases (A20, A21, A22)</t>
  </si>
  <si>
    <t>any dust, steam, smell or other effluvia                          (A10, A11, A20, A21, A22, A23)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</si>
</sst>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theme="4" tint="-0.24997000396251678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0" fillId="0" borderId="0" xfId="0" applyFont="1"/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0" fillId="0" borderId="0" xfId="0" applyFill="1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69F3-2B8F-4175-A8C9-1771443AD400}">
  <dimension ref="A1:G37"/>
  <sheetViews>
    <sheetView tabSelected="1" workbookViewId="0" topLeftCell="A1">
      <selection activeCell="E37" sqref="E37"/>
    </sheetView>
  </sheetViews>
  <sheetFormatPr defaultColWidth="9.140625" defaultRowHeight="15"/>
  <cols>
    <col min="1" max="1" width="58.00390625" style="0" customWidth="1"/>
    <col min="5" max="5" width="16.8515625" style="0" customWidth="1"/>
  </cols>
  <sheetData>
    <row r="1" spans="2:7" ht="72">
      <c r="B1" s="1">
        <v>2019</v>
      </c>
      <c r="C1" s="1">
        <v>2020</v>
      </c>
      <c r="D1" s="1">
        <v>2021</v>
      </c>
      <c r="E1" s="2" t="s">
        <v>0</v>
      </c>
      <c r="F1" s="3" t="s">
        <v>1</v>
      </c>
      <c r="G1" s="27" t="s">
        <v>106</v>
      </c>
    </row>
    <row r="2" spans="1:7" ht="15">
      <c r="A2" s="4" t="s">
        <v>2</v>
      </c>
      <c r="B2" s="5">
        <v>58</v>
      </c>
      <c r="C2" s="5">
        <v>136</v>
      </c>
      <c r="D2" s="5">
        <v>79</v>
      </c>
      <c r="E2" s="5">
        <v>11</v>
      </c>
      <c r="F2" s="5">
        <v>12</v>
      </c>
      <c r="G2" s="20">
        <v>21</v>
      </c>
    </row>
    <row r="3" spans="1:7" ht="15">
      <c r="A3" s="4" t="s">
        <v>3</v>
      </c>
      <c r="B3" s="5" t="s">
        <v>4</v>
      </c>
      <c r="C3" s="5">
        <v>8</v>
      </c>
      <c r="D3" s="5">
        <v>9</v>
      </c>
      <c r="E3" s="5">
        <v>5</v>
      </c>
      <c r="F3" s="5">
        <v>0</v>
      </c>
      <c r="G3" s="20">
        <v>0</v>
      </c>
    </row>
    <row r="4" spans="1:7" ht="15">
      <c r="A4" s="4" t="s">
        <v>5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20">
        <v>0</v>
      </c>
    </row>
    <row r="5" spans="1:7" ht="15">
      <c r="A5" s="4" t="s">
        <v>6</v>
      </c>
      <c r="B5" s="5" t="s">
        <v>4</v>
      </c>
      <c r="C5" s="5">
        <v>5</v>
      </c>
      <c r="D5" s="5" t="s">
        <v>4</v>
      </c>
      <c r="E5" s="5" t="s">
        <v>4</v>
      </c>
      <c r="F5" s="5">
        <v>0</v>
      </c>
      <c r="G5" s="20">
        <v>1</v>
      </c>
    </row>
    <row r="6" spans="1:7" ht="15">
      <c r="A6" s="4" t="s">
        <v>7</v>
      </c>
      <c r="B6" s="5">
        <v>15</v>
      </c>
      <c r="C6" s="5" t="s">
        <v>4</v>
      </c>
      <c r="D6" s="5" t="s">
        <v>4</v>
      </c>
      <c r="E6" s="5" t="s">
        <v>4</v>
      </c>
      <c r="F6" s="5" t="s">
        <v>4</v>
      </c>
      <c r="G6" s="20">
        <v>2</v>
      </c>
    </row>
    <row r="7" spans="1:7" ht="15">
      <c r="A7" s="4" t="s">
        <v>8</v>
      </c>
      <c r="B7" s="5">
        <v>5</v>
      </c>
      <c r="C7" s="5">
        <v>8</v>
      </c>
      <c r="D7" s="5">
        <v>5</v>
      </c>
      <c r="E7" s="5" t="s">
        <v>4</v>
      </c>
      <c r="F7" s="5" t="s">
        <v>4</v>
      </c>
      <c r="G7" s="20">
        <v>3</v>
      </c>
    </row>
    <row r="8" spans="1:7" ht="15">
      <c r="A8" s="4" t="s">
        <v>9</v>
      </c>
      <c r="B8" s="5">
        <v>41</v>
      </c>
      <c r="C8" s="5">
        <v>71</v>
      </c>
      <c r="D8" s="5">
        <v>61</v>
      </c>
      <c r="E8" s="5">
        <v>6</v>
      </c>
      <c r="F8" s="5">
        <v>13</v>
      </c>
      <c r="G8" s="20">
        <v>27</v>
      </c>
    </row>
    <row r="9" spans="1:7" ht="15">
      <c r="A9" s="4" t="s">
        <v>10</v>
      </c>
      <c r="B9" s="5">
        <v>30</v>
      </c>
      <c r="C9" s="5">
        <v>60</v>
      </c>
      <c r="D9" s="5">
        <v>56</v>
      </c>
      <c r="E9" s="5">
        <v>5</v>
      </c>
      <c r="F9" s="5">
        <v>25</v>
      </c>
      <c r="G9" s="20">
        <v>25</v>
      </c>
    </row>
    <row r="10" spans="1:7" ht="15">
      <c r="A10" s="4" t="s">
        <v>11</v>
      </c>
      <c r="B10" s="5">
        <v>101</v>
      </c>
      <c r="C10" s="5">
        <v>82</v>
      </c>
      <c r="D10" s="5">
        <v>87</v>
      </c>
      <c r="E10" s="5">
        <v>15</v>
      </c>
      <c r="F10" s="5">
        <v>34</v>
      </c>
      <c r="G10" s="20">
        <v>69</v>
      </c>
    </row>
    <row r="11" spans="1:7" ht="15">
      <c r="A11" s="4" t="s">
        <v>12</v>
      </c>
      <c r="B11" s="5" t="s">
        <v>4</v>
      </c>
      <c r="C11" s="5" t="s">
        <v>4</v>
      </c>
      <c r="D11" s="5">
        <v>9</v>
      </c>
      <c r="E11" s="5" t="s">
        <v>4</v>
      </c>
      <c r="F11" s="5" t="s">
        <v>4</v>
      </c>
      <c r="G11" s="20">
        <v>6</v>
      </c>
    </row>
    <row r="12" spans="1:7" ht="15">
      <c r="A12" s="4" t="s">
        <v>13</v>
      </c>
      <c r="B12" s="5">
        <v>6</v>
      </c>
      <c r="C12" s="5">
        <v>19</v>
      </c>
      <c r="D12" s="5">
        <v>13</v>
      </c>
      <c r="E12" s="5" t="s">
        <v>4</v>
      </c>
      <c r="F12" s="5" t="s">
        <v>4</v>
      </c>
      <c r="G12" s="20">
        <v>4</v>
      </c>
    </row>
    <row r="13" spans="1:7" ht="15">
      <c r="A13" s="4" t="s">
        <v>14</v>
      </c>
      <c r="B13" s="5">
        <v>0</v>
      </c>
      <c r="C13" s="5" t="s">
        <v>4</v>
      </c>
      <c r="D13" s="5" t="s">
        <v>4</v>
      </c>
      <c r="E13" s="5">
        <v>0</v>
      </c>
      <c r="F13" s="5">
        <v>0</v>
      </c>
      <c r="G13" s="20">
        <v>1</v>
      </c>
    </row>
    <row r="14" spans="1:7" ht="15">
      <c r="A14" s="4" t="s">
        <v>15</v>
      </c>
      <c r="B14" s="5" t="s">
        <v>4</v>
      </c>
      <c r="C14" s="5">
        <v>5</v>
      </c>
      <c r="D14" s="5" t="s">
        <v>4</v>
      </c>
      <c r="E14" s="5">
        <v>0</v>
      </c>
      <c r="F14" s="5" t="s">
        <v>4</v>
      </c>
      <c r="G14" s="20">
        <v>2</v>
      </c>
    </row>
    <row r="15" spans="1:7" ht="15">
      <c r="A15" s="4" t="s">
        <v>16</v>
      </c>
      <c r="B15" s="5">
        <v>56</v>
      </c>
      <c r="C15" s="5">
        <v>34</v>
      </c>
      <c r="D15" s="5">
        <v>50</v>
      </c>
      <c r="E15" s="5">
        <v>12</v>
      </c>
      <c r="F15" s="5">
        <v>12</v>
      </c>
      <c r="G15" s="20">
        <v>30</v>
      </c>
    </row>
    <row r="16" spans="1:7" ht="15">
      <c r="A16" s="4" t="s">
        <v>17</v>
      </c>
      <c r="B16" s="5">
        <v>10</v>
      </c>
      <c r="C16" s="5">
        <v>13</v>
      </c>
      <c r="D16" s="5">
        <v>9</v>
      </c>
      <c r="E16" s="5">
        <v>0</v>
      </c>
      <c r="F16" s="5" t="s">
        <v>4</v>
      </c>
      <c r="G16" s="20">
        <v>2</v>
      </c>
    </row>
    <row r="17" spans="1:7" ht="15">
      <c r="A17" s="4" t="s">
        <v>18</v>
      </c>
      <c r="B17" s="5" t="s">
        <v>4</v>
      </c>
      <c r="C17" s="5" t="s">
        <v>4</v>
      </c>
      <c r="D17" s="5">
        <v>9</v>
      </c>
      <c r="E17" s="5" t="s">
        <v>4</v>
      </c>
      <c r="F17" s="5" t="s">
        <v>4</v>
      </c>
      <c r="G17" s="20">
        <v>0</v>
      </c>
    </row>
    <row r="18" spans="1:7" ht="15">
      <c r="A18" s="4" t="s">
        <v>19</v>
      </c>
      <c r="B18" s="5">
        <v>7</v>
      </c>
      <c r="C18" s="5">
        <v>12</v>
      </c>
      <c r="D18" s="5">
        <v>18</v>
      </c>
      <c r="E18" s="5">
        <v>8</v>
      </c>
      <c r="F18" s="5">
        <v>12</v>
      </c>
      <c r="G18" s="20">
        <v>14</v>
      </c>
    </row>
    <row r="19" spans="1:7" ht="15">
      <c r="A19" s="4" t="s">
        <v>20</v>
      </c>
      <c r="B19" s="5" t="s">
        <v>4</v>
      </c>
      <c r="C19" s="5" t="s">
        <v>4</v>
      </c>
      <c r="D19" s="5">
        <v>0</v>
      </c>
      <c r="E19" s="5" t="s">
        <v>4</v>
      </c>
      <c r="F19" s="5">
        <v>0</v>
      </c>
      <c r="G19" s="20">
        <v>0</v>
      </c>
    </row>
    <row r="20" spans="1:7" ht="15">
      <c r="A20" s="4" t="s">
        <v>21</v>
      </c>
      <c r="B20" s="5">
        <v>0</v>
      </c>
      <c r="C20" s="5">
        <v>0</v>
      </c>
      <c r="D20" s="5" t="s">
        <v>4</v>
      </c>
      <c r="E20" s="5" t="s">
        <v>4</v>
      </c>
      <c r="F20" s="5" t="s">
        <v>4</v>
      </c>
      <c r="G20" s="20">
        <v>1</v>
      </c>
    </row>
    <row r="21" spans="1:7" ht="15">
      <c r="A21" s="4" t="s">
        <v>22</v>
      </c>
      <c r="B21" s="5">
        <v>31</v>
      </c>
      <c r="C21" s="5">
        <v>19</v>
      </c>
      <c r="D21" s="5">
        <v>33</v>
      </c>
      <c r="E21" s="5" t="s">
        <v>4</v>
      </c>
      <c r="F21" s="5" t="s">
        <v>4</v>
      </c>
      <c r="G21" s="20">
        <v>5</v>
      </c>
    </row>
    <row r="22" spans="1:7" ht="15">
      <c r="A22" s="4" t="s">
        <v>23</v>
      </c>
      <c r="B22" s="5">
        <v>0</v>
      </c>
      <c r="C22" s="5" t="s">
        <v>4</v>
      </c>
      <c r="D22" s="5" t="s">
        <v>4</v>
      </c>
      <c r="E22" s="5" t="s">
        <v>4</v>
      </c>
      <c r="F22" s="5" t="s">
        <v>4</v>
      </c>
      <c r="G22" s="20">
        <v>1</v>
      </c>
    </row>
    <row r="23" spans="1:7" ht="15">
      <c r="A23" s="4" t="s">
        <v>24</v>
      </c>
      <c r="B23" s="5" t="s">
        <v>4</v>
      </c>
      <c r="C23" s="5">
        <v>0</v>
      </c>
      <c r="D23" s="5">
        <v>0</v>
      </c>
      <c r="E23" s="5">
        <v>0</v>
      </c>
      <c r="F23" s="5">
        <v>0</v>
      </c>
      <c r="G23" s="20">
        <v>0</v>
      </c>
    </row>
    <row r="24" spans="1:7" ht="15">
      <c r="A24" s="4" t="s">
        <v>25</v>
      </c>
      <c r="B24" s="5" t="s">
        <v>4</v>
      </c>
      <c r="C24" s="5" t="s">
        <v>4</v>
      </c>
      <c r="D24" s="5" t="s">
        <v>4</v>
      </c>
      <c r="E24" s="5">
        <v>0</v>
      </c>
      <c r="F24" s="5">
        <v>0</v>
      </c>
      <c r="G24" s="20">
        <v>0</v>
      </c>
    </row>
    <row r="25" spans="1:7" ht="15">
      <c r="A25" s="4" t="s">
        <v>26</v>
      </c>
      <c r="B25" s="5" t="s">
        <v>4</v>
      </c>
      <c r="C25" s="5">
        <v>0</v>
      </c>
      <c r="D25" s="5" t="s">
        <v>4</v>
      </c>
      <c r="E25" s="5" t="s">
        <v>4</v>
      </c>
      <c r="F25" s="5">
        <v>0</v>
      </c>
      <c r="G25" s="20">
        <v>0</v>
      </c>
    </row>
    <row r="26" spans="1:7" ht="15">
      <c r="A26" s="4" t="s">
        <v>27</v>
      </c>
      <c r="B26" s="5" t="s">
        <v>4</v>
      </c>
      <c r="C26" s="5" t="s">
        <v>4</v>
      </c>
      <c r="D26" s="5">
        <v>0</v>
      </c>
      <c r="E26" s="5">
        <v>0</v>
      </c>
      <c r="F26" s="5">
        <v>0</v>
      </c>
      <c r="G26" s="20">
        <v>0</v>
      </c>
    </row>
    <row r="27" spans="1:7" ht="15">
      <c r="A27" s="4" t="s">
        <v>28</v>
      </c>
      <c r="B27" s="5">
        <v>5</v>
      </c>
      <c r="C27" s="5">
        <v>10</v>
      </c>
      <c r="D27" s="5">
        <v>5</v>
      </c>
      <c r="E27" s="5" t="s">
        <v>4</v>
      </c>
      <c r="F27" s="5">
        <v>0</v>
      </c>
      <c r="G27" s="20">
        <v>0</v>
      </c>
    </row>
    <row r="28" spans="1:7" ht="15">
      <c r="A28" s="4" t="s">
        <v>29</v>
      </c>
      <c r="B28" s="5">
        <v>0</v>
      </c>
      <c r="C28" s="5" t="s">
        <v>4</v>
      </c>
      <c r="D28" s="5">
        <v>0</v>
      </c>
      <c r="E28" s="5">
        <v>0</v>
      </c>
      <c r="F28" s="5">
        <v>0</v>
      </c>
      <c r="G28" s="20">
        <v>0</v>
      </c>
    </row>
    <row r="29" spans="1:7" ht="15">
      <c r="A29" s="4" t="s">
        <v>30</v>
      </c>
      <c r="B29" s="5" t="s">
        <v>4</v>
      </c>
      <c r="C29" s="5">
        <v>0</v>
      </c>
      <c r="D29" s="5" t="s">
        <v>4</v>
      </c>
      <c r="E29" s="5">
        <v>0</v>
      </c>
      <c r="F29" s="5">
        <v>0</v>
      </c>
      <c r="G29" s="20">
        <v>0</v>
      </c>
    </row>
    <row r="30" spans="1:7" ht="15">
      <c r="A30" s="4" t="s">
        <v>31</v>
      </c>
      <c r="B30" s="5">
        <v>21</v>
      </c>
      <c r="C30" s="5">
        <v>24</v>
      </c>
      <c r="D30" s="5">
        <v>25</v>
      </c>
      <c r="E30" s="5" t="s">
        <v>4</v>
      </c>
      <c r="F30" s="5">
        <v>7</v>
      </c>
      <c r="G30" s="20">
        <v>13</v>
      </c>
    </row>
    <row r="31" spans="1:7" ht="15">
      <c r="A31" s="4" t="s">
        <v>32</v>
      </c>
      <c r="B31" s="5">
        <v>24</v>
      </c>
      <c r="C31" s="5">
        <v>29</v>
      </c>
      <c r="D31" s="5">
        <v>65</v>
      </c>
      <c r="E31" s="5">
        <v>18</v>
      </c>
      <c r="F31" s="5">
        <v>11</v>
      </c>
      <c r="G31" s="20">
        <v>19</v>
      </c>
    </row>
    <row r="32" spans="1:7" ht="15">
      <c r="A32" s="4" t="s">
        <v>33</v>
      </c>
      <c r="B32" s="5" t="s">
        <v>4</v>
      </c>
      <c r="C32" s="5">
        <v>0</v>
      </c>
      <c r="D32" s="5" t="s">
        <v>4</v>
      </c>
      <c r="E32" s="5">
        <v>0</v>
      </c>
      <c r="F32">
        <v>0</v>
      </c>
      <c r="G32" s="20">
        <v>0</v>
      </c>
    </row>
    <row r="33" spans="1:7" ht="15">
      <c r="A33" s="4" t="s">
        <v>34</v>
      </c>
      <c r="B33" s="5">
        <v>64</v>
      </c>
      <c r="C33" s="5">
        <v>94</v>
      </c>
      <c r="D33" s="5">
        <v>99</v>
      </c>
      <c r="E33" s="5">
        <v>20</v>
      </c>
      <c r="F33" s="5">
        <v>32</v>
      </c>
      <c r="G33" s="20">
        <v>36</v>
      </c>
    </row>
    <row r="34" spans="1:7" ht="15">
      <c r="A34" s="4" t="s">
        <v>35</v>
      </c>
      <c r="B34" s="5">
        <v>16</v>
      </c>
      <c r="C34" s="5">
        <v>12</v>
      </c>
      <c r="D34" s="5">
        <v>20</v>
      </c>
      <c r="E34" s="5" t="s">
        <v>4</v>
      </c>
      <c r="F34" s="5" t="s">
        <v>4</v>
      </c>
      <c r="G34" s="20">
        <v>0</v>
      </c>
    </row>
    <row r="35" spans="2:5" ht="15">
      <c r="B35" s="5"/>
      <c r="C35" s="5"/>
      <c r="D35" s="5"/>
      <c r="E35" s="5"/>
    </row>
    <row r="36" spans="2:5" ht="15">
      <c r="B36" s="5"/>
      <c r="C36" s="5"/>
      <c r="D36" s="5"/>
      <c r="E36" s="5"/>
    </row>
    <row r="37" spans="1:5" ht="15">
      <c r="A37" t="s">
        <v>36</v>
      </c>
      <c r="B37" s="5"/>
      <c r="C37" s="5"/>
      <c r="D37" s="5"/>
      <c r="E37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1D4D1-3F09-46A3-856A-59CEFF7A7F76}">
  <dimension ref="A1:N46"/>
  <sheetViews>
    <sheetView workbookViewId="0" topLeftCell="A1">
      <selection activeCell="O20" sqref="O20"/>
    </sheetView>
  </sheetViews>
  <sheetFormatPr defaultColWidth="9.140625" defaultRowHeight="15"/>
  <cols>
    <col min="1" max="1" width="46.7109375" style="0" customWidth="1"/>
    <col min="11" max="11" width="8.8515625" style="20" customWidth="1"/>
  </cols>
  <sheetData>
    <row r="1" spans="1:14" ht="15">
      <c r="A1" s="6" t="s">
        <v>108</v>
      </c>
      <c r="B1" s="7" t="s">
        <v>37</v>
      </c>
      <c r="C1" s="7" t="s">
        <v>38</v>
      </c>
      <c r="D1" s="7" t="s">
        <v>39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44</v>
      </c>
      <c r="J1" s="7" t="s">
        <v>45</v>
      </c>
      <c r="K1" s="18" t="s">
        <v>46</v>
      </c>
      <c r="L1" s="7" t="s">
        <v>47</v>
      </c>
      <c r="M1" s="7" t="s">
        <v>48</v>
      </c>
      <c r="N1" s="7" t="s">
        <v>49</v>
      </c>
    </row>
    <row r="2" spans="1:14" ht="15">
      <c r="A2" s="6">
        <v>2019</v>
      </c>
      <c r="B2" s="6">
        <v>2</v>
      </c>
      <c r="C2" s="6">
        <v>1</v>
      </c>
      <c r="D2" s="6">
        <v>1</v>
      </c>
      <c r="E2" s="6">
        <v>2</v>
      </c>
      <c r="F2" s="6">
        <v>6</v>
      </c>
      <c r="G2" s="6">
        <v>1</v>
      </c>
      <c r="H2" s="6">
        <v>2</v>
      </c>
      <c r="I2" s="6">
        <v>2</v>
      </c>
      <c r="J2" s="6">
        <v>3</v>
      </c>
      <c r="K2" s="12">
        <v>0</v>
      </c>
      <c r="L2" s="6">
        <v>1</v>
      </c>
      <c r="M2" s="6">
        <v>1</v>
      </c>
      <c r="N2" s="6">
        <v>22</v>
      </c>
    </row>
    <row r="3" spans="1:14" ht="15">
      <c r="A3" s="6">
        <v>2020</v>
      </c>
      <c r="B3" s="6">
        <v>0</v>
      </c>
      <c r="C3" s="6">
        <v>0</v>
      </c>
      <c r="D3" s="6">
        <v>1</v>
      </c>
      <c r="E3" s="6">
        <v>0</v>
      </c>
      <c r="F3" s="6">
        <v>1</v>
      </c>
      <c r="G3" s="6">
        <v>2</v>
      </c>
      <c r="H3" s="6">
        <v>1</v>
      </c>
      <c r="I3" s="6">
        <v>1</v>
      </c>
      <c r="J3" s="6">
        <v>3</v>
      </c>
      <c r="K3" s="12">
        <v>1</v>
      </c>
      <c r="L3" s="6">
        <v>1</v>
      </c>
      <c r="M3" s="6">
        <v>0</v>
      </c>
      <c r="N3" s="6">
        <v>11</v>
      </c>
    </row>
    <row r="4" spans="1:14" ht="15">
      <c r="A4" s="6">
        <v>2021</v>
      </c>
      <c r="B4" s="6">
        <v>0</v>
      </c>
      <c r="C4" s="6">
        <v>0</v>
      </c>
      <c r="D4" s="6">
        <v>5</v>
      </c>
      <c r="E4" s="6">
        <v>0</v>
      </c>
      <c r="F4" s="6">
        <v>0</v>
      </c>
      <c r="G4" s="6">
        <v>1</v>
      </c>
      <c r="H4" s="6">
        <v>0</v>
      </c>
      <c r="I4" s="6">
        <v>1</v>
      </c>
      <c r="J4" s="6">
        <v>0</v>
      </c>
      <c r="K4" s="12">
        <v>1</v>
      </c>
      <c r="L4" s="6">
        <v>2</v>
      </c>
      <c r="M4" s="6">
        <v>2</v>
      </c>
      <c r="N4" s="6">
        <v>12</v>
      </c>
    </row>
    <row r="5" spans="1:14" ht="15">
      <c r="A5" s="8">
        <v>2022</v>
      </c>
      <c r="B5" s="6">
        <v>0</v>
      </c>
      <c r="C5" s="6">
        <v>0</v>
      </c>
      <c r="D5" s="6">
        <v>1</v>
      </c>
      <c r="E5" s="6">
        <v>3</v>
      </c>
      <c r="F5" s="6">
        <v>2</v>
      </c>
      <c r="G5" s="21">
        <v>3</v>
      </c>
      <c r="H5" s="21">
        <v>3</v>
      </c>
      <c r="I5" s="21">
        <v>3</v>
      </c>
      <c r="J5" s="21">
        <v>0</v>
      </c>
      <c r="K5" s="12">
        <v>0</v>
      </c>
      <c r="L5" s="6"/>
      <c r="M5" s="6"/>
      <c r="N5" s="21">
        <v>15</v>
      </c>
    </row>
    <row r="6" spans="1:14" ht="15">
      <c r="A6" s="6" t="s">
        <v>110</v>
      </c>
      <c r="B6" s="7" t="s">
        <v>37</v>
      </c>
      <c r="C6" s="7" t="s">
        <v>38</v>
      </c>
      <c r="D6" s="6" t="s">
        <v>39</v>
      </c>
      <c r="E6" s="6" t="s">
        <v>40</v>
      </c>
      <c r="F6" s="6" t="s">
        <v>41</v>
      </c>
      <c r="G6" s="6" t="s">
        <v>42</v>
      </c>
      <c r="H6" s="6" t="s">
        <v>43</v>
      </c>
      <c r="I6" s="6" t="s">
        <v>44</v>
      </c>
      <c r="J6" s="6" t="s">
        <v>45</v>
      </c>
      <c r="K6" s="12" t="s">
        <v>46</v>
      </c>
      <c r="L6" s="6" t="s">
        <v>47</v>
      </c>
      <c r="M6" s="6" t="s">
        <v>48</v>
      </c>
      <c r="N6" s="6" t="s">
        <v>49</v>
      </c>
    </row>
    <row r="7" spans="1:14" ht="15">
      <c r="A7" s="6">
        <v>2019</v>
      </c>
      <c r="B7" s="6">
        <v>4</v>
      </c>
      <c r="C7" s="6">
        <v>9</v>
      </c>
      <c r="D7" s="6">
        <v>4</v>
      </c>
      <c r="E7" s="6">
        <v>6</v>
      </c>
      <c r="F7" s="6">
        <v>6</v>
      </c>
      <c r="G7" s="6">
        <v>3</v>
      </c>
      <c r="H7" s="6">
        <v>12</v>
      </c>
      <c r="I7" s="6">
        <v>10</v>
      </c>
      <c r="J7" s="6">
        <v>11</v>
      </c>
      <c r="K7" s="12">
        <v>3</v>
      </c>
      <c r="L7" s="6">
        <v>2</v>
      </c>
      <c r="M7" s="6">
        <v>0</v>
      </c>
      <c r="N7" s="6">
        <v>70</v>
      </c>
    </row>
    <row r="8" spans="1:14" ht="15">
      <c r="A8" s="6">
        <v>2020</v>
      </c>
      <c r="B8" s="6">
        <v>6</v>
      </c>
      <c r="C8" s="6">
        <v>7</v>
      </c>
      <c r="D8" s="6">
        <v>12</v>
      </c>
      <c r="E8" s="6">
        <v>30</v>
      </c>
      <c r="F8" s="6">
        <v>12</v>
      </c>
      <c r="G8" s="6">
        <v>23</v>
      </c>
      <c r="H8" s="6">
        <v>19</v>
      </c>
      <c r="I8" s="6">
        <v>18</v>
      </c>
      <c r="J8" s="6">
        <v>12</v>
      </c>
      <c r="K8" s="12">
        <v>10</v>
      </c>
      <c r="L8" s="6">
        <v>3</v>
      </c>
      <c r="M8" s="6">
        <v>5</v>
      </c>
      <c r="N8" s="6">
        <v>157</v>
      </c>
    </row>
    <row r="9" spans="1:14" ht="15">
      <c r="A9" s="6">
        <v>2021</v>
      </c>
      <c r="B9" s="6">
        <v>9</v>
      </c>
      <c r="C9" s="6">
        <v>7</v>
      </c>
      <c r="D9" s="6">
        <v>21</v>
      </c>
      <c r="E9" s="6">
        <v>10</v>
      </c>
      <c r="F9" s="6">
        <v>6</v>
      </c>
      <c r="G9" s="6">
        <v>15</v>
      </c>
      <c r="H9" s="6">
        <v>4</v>
      </c>
      <c r="I9" s="6">
        <v>4</v>
      </c>
      <c r="J9" s="6">
        <v>6</v>
      </c>
      <c r="K9" s="12">
        <v>5</v>
      </c>
      <c r="L9" s="6">
        <v>6</v>
      </c>
      <c r="M9" s="6">
        <v>4</v>
      </c>
      <c r="N9" s="6">
        <v>97</v>
      </c>
    </row>
    <row r="10" spans="1:14" ht="15">
      <c r="A10" s="6">
        <v>2022</v>
      </c>
      <c r="B10" s="6">
        <v>7</v>
      </c>
      <c r="C10" s="6">
        <v>3</v>
      </c>
      <c r="D10" s="6">
        <v>4</v>
      </c>
      <c r="E10" s="6">
        <v>6</v>
      </c>
      <c r="F10" s="6">
        <v>4</v>
      </c>
      <c r="G10" s="21">
        <v>3</v>
      </c>
      <c r="H10" s="21">
        <v>11</v>
      </c>
      <c r="I10" s="21">
        <v>8</v>
      </c>
      <c r="J10" s="21">
        <v>0</v>
      </c>
      <c r="K10" s="12">
        <v>3</v>
      </c>
      <c r="L10" s="6"/>
      <c r="M10" s="6"/>
      <c r="N10" s="21"/>
    </row>
    <row r="11" spans="1:14" ht="15">
      <c r="A11" s="6" t="s">
        <v>115</v>
      </c>
      <c r="B11" s="7" t="s">
        <v>37</v>
      </c>
      <c r="C11" s="7" t="s">
        <v>38</v>
      </c>
      <c r="D11" s="7" t="s">
        <v>39</v>
      </c>
      <c r="E11" s="7" t="s">
        <v>40</v>
      </c>
      <c r="F11" s="7" t="s">
        <v>41</v>
      </c>
      <c r="G11" s="7" t="s">
        <v>42</v>
      </c>
      <c r="H11" s="7" t="s">
        <v>43</v>
      </c>
      <c r="I11" s="7" t="s">
        <v>44</v>
      </c>
      <c r="J11" s="7" t="s">
        <v>45</v>
      </c>
      <c r="K11" s="18" t="s">
        <v>46</v>
      </c>
      <c r="L11" s="7" t="s">
        <v>47</v>
      </c>
      <c r="M11" s="7" t="s">
        <v>48</v>
      </c>
      <c r="N11" s="7" t="s">
        <v>49</v>
      </c>
    </row>
    <row r="12" spans="1:14" ht="15">
      <c r="A12" s="6">
        <v>2019</v>
      </c>
      <c r="B12" s="6">
        <v>0</v>
      </c>
      <c r="C12" s="6">
        <v>0</v>
      </c>
      <c r="D12" s="6">
        <v>1</v>
      </c>
      <c r="E12" s="6">
        <v>0</v>
      </c>
      <c r="F12" s="6">
        <v>3</v>
      </c>
      <c r="G12" s="6">
        <v>1</v>
      </c>
      <c r="H12" s="6">
        <v>4</v>
      </c>
      <c r="I12" s="6">
        <v>1</v>
      </c>
      <c r="J12" s="6">
        <v>1</v>
      </c>
      <c r="K12" s="12">
        <v>0</v>
      </c>
      <c r="L12" s="6">
        <v>3</v>
      </c>
      <c r="M12" s="6">
        <v>1</v>
      </c>
      <c r="N12" s="6">
        <v>15</v>
      </c>
    </row>
    <row r="13" spans="1:14" ht="15">
      <c r="A13" s="6">
        <v>2020</v>
      </c>
      <c r="B13" s="6">
        <v>0</v>
      </c>
      <c r="C13" s="6">
        <v>0</v>
      </c>
      <c r="D13" s="6">
        <v>0</v>
      </c>
      <c r="E13" s="6">
        <v>1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12">
        <v>0</v>
      </c>
      <c r="L13" s="6">
        <v>1</v>
      </c>
      <c r="M13" s="6">
        <v>1</v>
      </c>
      <c r="N13" s="6">
        <v>4</v>
      </c>
    </row>
    <row r="14" spans="1:14" ht="15">
      <c r="A14" s="6">
        <v>2021</v>
      </c>
      <c r="B14" s="6">
        <v>1</v>
      </c>
      <c r="C14" s="6">
        <v>1</v>
      </c>
      <c r="D14" s="6">
        <v>4</v>
      </c>
      <c r="E14" s="6">
        <v>5</v>
      </c>
      <c r="F14" s="6">
        <v>3</v>
      </c>
      <c r="G14" s="6">
        <v>2</v>
      </c>
      <c r="H14" s="6">
        <v>1</v>
      </c>
      <c r="I14" s="6">
        <v>1</v>
      </c>
      <c r="J14" s="6">
        <v>2</v>
      </c>
      <c r="K14" s="12">
        <v>0</v>
      </c>
      <c r="L14" s="6">
        <v>0</v>
      </c>
      <c r="M14" s="6">
        <v>1</v>
      </c>
      <c r="N14" s="6">
        <v>21</v>
      </c>
    </row>
    <row r="15" spans="1:14" ht="15">
      <c r="A15" s="6">
        <v>2022</v>
      </c>
      <c r="B15" s="6">
        <v>1</v>
      </c>
      <c r="C15" s="6">
        <v>1</v>
      </c>
      <c r="D15" s="6">
        <v>1</v>
      </c>
      <c r="E15" s="6">
        <v>2</v>
      </c>
      <c r="F15" s="6">
        <v>3</v>
      </c>
      <c r="G15" s="21">
        <v>0</v>
      </c>
      <c r="H15" s="21">
        <v>0</v>
      </c>
      <c r="I15" s="21">
        <v>0</v>
      </c>
      <c r="J15" s="21">
        <v>1</v>
      </c>
      <c r="K15" s="12">
        <v>0</v>
      </c>
      <c r="L15" s="6"/>
      <c r="M15" s="6"/>
      <c r="N15" s="21"/>
    </row>
    <row r="16" spans="1:14" ht="28.8">
      <c r="A16" s="9" t="s">
        <v>116</v>
      </c>
      <c r="B16" s="10" t="s">
        <v>37</v>
      </c>
      <c r="C16" s="10" t="s">
        <v>38</v>
      </c>
      <c r="D16" s="10" t="s">
        <v>39</v>
      </c>
      <c r="E16" s="10" t="s">
        <v>50</v>
      </c>
      <c r="F16" s="10" t="s">
        <v>41</v>
      </c>
      <c r="G16" s="10" t="s">
        <v>42</v>
      </c>
      <c r="H16" s="10" t="s">
        <v>43</v>
      </c>
      <c r="I16" s="10" t="s">
        <v>44</v>
      </c>
      <c r="J16" s="10" t="s">
        <v>45</v>
      </c>
      <c r="K16" s="18" t="s">
        <v>46</v>
      </c>
      <c r="L16" s="10" t="s">
        <v>47</v>
      </c>
      <c r="M16" s="10" t="s">
        <v>48</v>
      </c>
      <c r="N16" s="10" t="s">
        <v>49</v>
      </c>
    </row>
    <row r="17" spans="1:14" ht="15">
      <c r="A17" s="6">
        <v>2019</v>
      </c>
      <c r="B17" s="6">
        <v>0</v>
      </c>
      <c r="C17" s="6">
        <v>0</v>
      </c>
      <c r="D17" s="6">
        <v>2</v>
      </c>
      <c r="E17" s="6">
        <v>0</v>
      </c>
      <c r="F17" s="6">
        <v>3</v>
      </c>
      <c r="G17" s="6">
        <v>2</v>
      </c>
      <c r="H17" s="6">
        <v>3</v>
      </c>
      <c r="I17" s="6">
        <v>2</v>
      </c>
      <c r="J17" s="6">
        <v>0</v>
      </c>
      <c r="K17" s="12">
        <v>1</v>
      </c>
      <c r="L17" s="6">
        <v>1</v>
      </c>
      <c r="M17" s="6">
        <v>0</v>
      </c>
      <c r="N17" s="6">
        <v>14</v>
      </c>
    </row>
    <row r="18" spans="1:14" ht="15">
      <c r="A18" s="6">
        <v>2020</v>
      </c>
      <c r="B18" s="6">
        <v>1</v>
      </c>
      <c r="C18" s="6"/>
      <c r="D18" s="6"/>
      <c r="E18" s="6"/>
      <c r="F18" s="6">
        <v>1</v>
      </c>
      <c r="G18" s="6"/>
      <c r="H18" s="6"/>
      <c r="I18" s="6"/>
      <c r="J18" s="6"/>
      <c r="K18" s="12"/>
      <c r="L18" s="6">
        <v>1</v>
      </c>
      <c r="M18" s="6"/>
      <c r="N18" s="6">
        <v>3</v>
      </c>
    </row>
    <row r="19" spans="1:14" ht="15">
      <c r="A19" s="6">
        <v>2021</v>
      </c>
      <c r="B19" s="6">
        <v>0</v>
      </c>
      <c r="C19" s="6">
        <v>0</v>
      </c>
      <c r="D19" s="6">
        <v>1</v>
      </c>
      <c r="E19" s="6">
        <v>1</v>
      </c>
      <c r="F19" s="6">
        <v>1</v>
      </c>
      <c r="G19" s="6">
        <v>2</v>
      </c>
      <c r="H19" s="6">
        <v>2</v>
      </c>
      <c r="I19" s="6">
        <v>0</v>
      </c>
      <c r="J19" s="6">
        <v>0</v>
      </c>
      <c r="K19" s="12">
        <v>0</v>
      </c>
      <c r="L19" s="6">
        <v>0</v>
      </c>
      <c r="M19" s="6">
        <v>0</v>
      </c>
      <c r="N19" s="6">
        <v>7</v>
      </c>
    </row>
    <row r="20" spans="1:14" ht="15">
      <c r="A20" s="6">
        <v>2022</v>
      </c>
      <c r="B20" s="6">
        <v>0</v>
      </c>
      <c r="C20" s="6">
        <v>1</v>
      </c>
      <c r="D20" s="6">
        <v>1</v>
      </c>
      <c r="E20" s="6">
        <v>0</v>
      </c>
      <c r="F20" s="6">
        <v>2</v>
      </c>
      <c r="G20" s="21">
        <v>1</v>
      </c>
      <c r="H20" s="21">
        <v>2</v>
      </c>
      <c r="I20" s="21">
        <v>5</v>
      </c>
      <c r="J20" s="21">
        <v>2</v>
      </c>
      <c r="K20" s="12">
        <v>0</v>
      </c>
      <c r="L20" s="6"/>
      <c r="M20" s="6"/>
      <c r="N20" s="21">
        <v>14</v>
      </c>
    </row>
    <row r="21" spans="1:14" ht="15">
      <c r="A21" s="6" t="s">
        <v>109</v>
      </c>
      <c r="B21" s="7" t="s">
        <v>37</v>
      </c>
      <c r="C21" s="7" t="s">
        <v>38</v>
      </c>
      <c r="D21" s="7" t="s">
        <v>39</v>
      </c>
      <c r="E21" s="7" t="s">
        <v>50</v>
      </c>
      <c r="F21" s="7" t="s">
        <v>41</v>
      </c>
      <c r="G21" s="7" t="s">
        <v>42</v>
      </c>
      <c r="H21" s="7" t="s">
        <v>43</v>
      </c>
      <c r="I21" s="7" t="s">
        <v>44</v>
      </c>
      <c r="J21" s="7" t="s">
        <v>45</v>
      </c>
      <c r="K21" s="18" t="s">
        <v>46</v>
      </c>
      <c r="L21" s="7" t="s">
        <v>47</v>
      </c>
      <c r="M21" s="7" t="s">
        <v>48</v>
      </c>
      <c r="N21" s="7" t="s">
        <v>49</v>
      </c>
    </row>
    <row r="22" spans="1:14" ht="15">
      <c r="A22" s="6">
        <v>2019</v>
      </c>
      <c r="B22" s="6">
        <v>0</v>
      </c>
      <c r="C22" s="6">
        <v>6</v>
      </c>
      <c r="D22" s="6">
        <v>2</v>
      </c>
      <c r="E22" s="6">
        <v>5</v>
      </c>
      <c r="F22" s="6">
        <v>1</v>
      </c>
      <c r="G22" s="6">
        <v>1</v>
      </c>
      <c r="H22" s="6">
        <v>3</v>
      </c>
      <c r="I22" s="6">
        <v>1</v>
      </c>
      <c r="J22" s="6">
        <v>0</v>
      </c>
      <c r="K22" s="12">
        <v>2</v>
      </c>
      <c r="L22" s="6">
        <v>0</v>
      </c>
      <c r="M22" s="6">
        <v>3</v>
      </c>
      <c r="N22" s="6">
        <v>24</v>
      </c>
    </row>
    <row r="23" spans="1:14" ht="15">
      <c r="A23" s="6">
        <v>2020</v>
      </c>
      <c r="B23" s="6">
        <v>1</v>
      </c>
      <c r="C23" s="6">
        <v>4</v>
      </c>
      <c r="D23" s="6">
        <v>2</v>
      </c>
      <c r="E23" s="6">
        <v>2</v>
      </c>
      <c r="F23" s="6">
        <v>3</v>
      </c>
      <c r="G23" s="6">
        <v>4</v>
      </c>
      <c r="H23" s="6">
        <v>2</v>
      </c>
      <c r="I23" s="6">
        <v>4</v>
      </c>
      <c r="J23" s="6">
        <v>3</v>
      </c>
      <c r="K23" s="12">
        <v>1</v>
      </c>
      <c r="L23" s="6">
        <v>1</v>
      </c>
      <c r="M23" s="6">
        <v>2</v>
      </c>
      <c r="N23" s="6">
        <v>29</v>
      </c>
    </row>
    <row r="24" spans="1:14" ht="15">
      <c r="A24" s="6">
        <v>2021</v>
      </c>
      <c r="B24" s="6">
        <v>4</v>
      </c>
      <c r="C24" s="6">
        <v>7</v>
      </c>
      <c r="D24" s="6">
        <v>2</v>
      </c>
      <c r="E24" s="6">
        <v>4</v>
      </c>
      <c r="F24" s="6">
        <v>8</v>
      </c>
      <c r="G24" s="6">
        <v>9</v>
      </c>
      <c r="H24" s="6">
        <v>10</v>
      </c>
      <c r="I24" s="6">
        <v>8</v>
      </c>
      <c r="J24" s="6">
        <v>6</v>
      </c>
      <c r="K24" s="12">
        <v>3</v>
      </c>
      <c r="L24" s="6">
        <v>4</v>
      </c>
      <c r="M24" s="6">
        <v>0</v>
      </c>
      <c r="N24" s="6">
        <v>65</v>
      </c>
    </row>
    <row r="25" spans="1:14" ht="15">
      <c r="A25" s="8">
        <v>2022</v>
      </c>
      <c r="B25" s="6">
        <v>7</v>
      </c>
      <c r="C25" s="6">
        <v>6</v>
      </c>
      <c r="D25" s="6">
        <v>5</v>
      </c>
      <c r="E25" s="6">
        <v>1</v>
      </c>
      <c r="F25" s="6">
        <v>3</v>
      </c>
      <c r="G25" s="21">
        <v>7</v>
      </c>
      <c r="H25" s="21">
        <v>2</v>
      </c>
      <c r="I25" s="21">
        <v>2</v>
      </c>
      <c r="J25" s="21">
        <v>8</v>
      </c>
      <c r="K25" s="12">
        <v>8</v>
      </c>
      <c r="L25" s="6"/>
      <c r="M25" s="6"/>
      <c r="N25" s="21">
        <v>49</v>
      </c>
    </row>
    <row r="26" spans="1:14" ht="15">
      <c r="A26" s="6" t="s">
        <v>111</v>
      </c>
      <c r="B26" s="7" t="s">
        <v>37</v>
      </c>
      <c r="C26" s="7" t="s">
        <v>38</v>
      </c>
      <c r="D26" s="7" t="s">
        <v>39</v>
      </c>
      <c r="E26" s="7" t="s">
        <v>50</v>
      </c>
      <c r="F26" s="7" t="s">
        <v>41</v>
      </c>
      <c r="G26" s="7" t="s">
        <v>42</v>
      </c>
      <c r="H26" s="7" t="s">
        <v>43</v>
      </c>
      <c r="I26" s="7" t="s">
        <v>44</v>
      </c>
      <c r="J26" s="7" t="s">
        <v>45</v>
      </c>
      <c r="K26" s="18" t="s">
        <v>46</v>
      </c>
      <c r="L26" s="7" t="s">
        <v>47</v>
      </c>
      <c r="M26" s="7" t="s">
        <v>48</v>
      </c>
      <c r="N26" s="7" t="s">
        <v>49</v>
      </c>
    </row>
    <row r="27" spans="1:14" ht="15">
      <c r="A27" s="6">
        <v>2019</v>
      </c>
      <c r="B27" s="6">
        <v>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12">
        <v>0</v>
      </c>
      <c r="L27" s="6">
        <v>0</v>
      </c>
      <c r="M27" s="6">
        <v>0</v>
      </c>
      <c r="N27" s="6">
        <v>1</v>
      </c>
    </row>
    <row r="28" spans="1:14" ht="15">
      <c r="A28" s="6">
        <v>2020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12">
        <v>0</v>
      </c>
      <c r="L28" s="6">
        <v>0</v>
      </c>
      <c r="M28" s="6">
        <v>0</v>
      </c>
      <c r="N28" s="6">
        <v>0</v>
      </c>
    </row>
    <row r="29" spans="1:14" ht="15">
      <c r="A29" s="6">
        <v>2021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12">
        <v>0</v>
      </c>
      <c r="L29" s="6">
        <v>1</v>
      </c>
      <c r="M29" s="6">
        <v>0</v>
      </c>
      <c r="N29" s="6">
        <v>1</v>
      </c>
    </row>
    <row r="30" spans="1:14" ht="15">
      <c r="A30" s="8">
        <v>2022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21">
        <v>0</v>
      </c>
      <c r="H30" s="21">
        <v>1</v>
      </c>
      <c r="I30" s="21">
        <v>0</v>
      </c>
      <c r="J30" s="21">
        <v>0</v>
      </c>
      <c r="K30" s="12">
        <v>0</v>
      </c>
      <c r="L30" s="6"/>
      <c r="M30" s="6"/>
      <c r="N30" s="21">
        <v>1</v>
      </c>
    </row>
    <row r="31" spans="1:14" ht="15">
      <c r="A31" s="6" t="s">
        <v>114</v>
      </c>
      <c r="B31" s="22" t="s">
        <v>37</v>
      </c>
      <c r="C31" s="22" t="s">
        <v>38</v>
      </c>
      <c r="D31" s="22" t="s">
        <v>39</v>
      </c>
      <c r="E31" s="22" t="s">
        <v>50</v>
      </c>
      <c r="F31" s="22" t="s">
        <v>41</v>
      </c>
      <c r="G31" s="22" t="s">
        <v>42</v>
      </c>
      <c r="H31" s="22" t="s">
        <v>43</v>
      </c>
      <c r="I31" s="22" t="s">
        <v>44</v>
      </c>
      <c r="J31" s="22" t="s">
        <v>45</v>
      </c>
      <c r="K31" s="23" t="s">
        <v>46</v>
      </c>
      <c r="L31" s="22" t="s">
        <v>47</v>
      </c>
      <c r="M31" s="22" t="s">
        <v>48</v>
      </c>
      <c r="N31" s="22" t="s">
        <v>49</v>
      </c>
    </row>
    <row r="32" spans="1:14" ht="15">
      <c r="A32" s="6"/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22"/>
      <c r="M32" s="22"/>
      <c r="N32" s="22"/>
    </row>
    <row r="33" spans="1:14" ht="15">
      <c r="A33" s="6">
        <v>2019</v>
      </c>
      <c r="B33" s="6">
        <v>0</v>
      </c>
      <c r="C33" s="6">
        <v>0</v>
      </c>
      <c r="D33" s="6">
        <v>1</v>
      </c>
      <c r="E33" s="6">
        <v>0</v>
      </c>
      <c r="F33" s="6">
        <v>1</v>
      </c>
      <c r="G33" s="6">
        <v>0</v>
      </c>
      <c r="H33" s="6">
        <v>2</v>
      </c>
      <c r="I33" s="6">
        <v>1</v>
      </c>
      <c r="J33" s="6">
        <v>0</v>
      </c>
      <c r="K33" s="12">
        <v>0</v>
      </c>
      <c r="L33" s="6">
        <v>0</v>
      </c>
      <c r="M33" s="6">
        <v>0</v>
      </c>
      <c r="N33" s="6">
        <v>5</v>
      </c>
    </row>
    <row r="34" spans="1:14" ht="15">
      <c r="A34" s="6">
        <v>2020</v>
      </c>
      <c r="B34" s="6">
        <v>1</v>
      </c>
      <c r="C34" s="6">
        <v>0</v>
      </c>
      <c r="D34" s="6">
        <v>0</v>
      </c>
      <c r="E34" s="6">
        <v>0</v>
      </c>
      <c r="F34" s="6">
        <v>1</v>
      </c>
      <c r="G34" s="6">
        <v>2</v>
      </c>
      <c r="H34" s="6">
        <v>0</v>
      </c>
      <c r="I34" s="6">
        <v>0</v>
      </c>
      <c r="J34" s="6">
        <v>0</v>
      </c>
      <c r="K34" s="12">
        <v>0</v>
      </c>
      <c r="L34" s="6">
        <v>0</v>
      </c>
      <c r="M34" s="6">
        <v>0</v>
      </c>
      <c r="N34" s="6">
        <v>4</v>
      </c>
    </row>
    <row r="35" spans="1:14" ht="15">
      <c r="A35" s="6">
        <v>2021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12">
        <v>0</v>
      </c>
      <c r="L35" s="6">
        <v>0</v>
      </c>
      <c r="M35" s="6">
        <v>0</v>
      </c>
      <c r="N35" s="6">
        <v>1</v>
      </c>
    </row>
    <row r="36" spans="1:14" ht="15">
      <c r="A36" s="8">
        <v>2022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21">
        <v>0</v>
      </c>
      <c r="H36" s="21">
        <v>1</v>
      </c>
      <c r="I36" s="21">
        <v>0</v>
      </c>
      <c r="J36" s="21">
        <v>0</v>
      </c>
      <c r="K36" s="12">
        <v>0</v>
      </c>
      <c r="L36" s="6"/>
      <c r="M36" s="6"/>
      <c r="N36" s="21">
        <v>1</v>
      </c>
    </row>
    <row r="37" spans="1:14" ht="15">
      <c r="A37" s="6" t="s">
        <v>113</v>
      </c>
      <c r="B37" s="7" t="s">
        <v>37</v>
      </c>
      <c r="C37" s="7" t="s">
        <v>38</v>
      </c>
      <c r="D37" s="7" t="s">
        <v>39</v>
      </c>
      <c r="E37" s="7" t="s">
        <v>50</v>
      </c>
      <c r="F37" s="7" t="s">
        <v>41</v>
      </c>
      <c r="G37" s="7" t="s">
        <v>42</v>
      </c>
      <c r="H37" s="7" t="s">
        <v>43</v>
      </c>
      <c r="I37" s="7" t="s">
        <v>44</v>
      </c>
      <c r="J37" s="7" t="s">
        <v>45</v>
      </c>
      <c r="K37" s="18" t="s">
        <v>46</v>
      </c>
      <c r="L37" s="7" t="s">
        <v>47</v>
      </c>
      <c r="M37" s="7" t="s">
        <v>48</v>
      </c>
      <c r="N37" s="7" t="s">
        <v>49</v>
      </c>
    </row>
    <row r="38" spans="1:14" ht="15">
      <c r="A38" s="6">
        <v>2019</v>
      </c>
      <c r="B38" s="6">
        <v>2</v>
      </c>
      <c r="C38" s="6">
        <v>2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0</v>
      </c>
      <c r="K38" s="12">
        <v>0</v>
      </c>
      <c r="L38" s="6">
        <v>0</v>
      </c>
      <c r="M38" s="6">
        <v>0</v>
      </c>
      <c r="N38" s="6">
        <v>5</v>
      </c>
    </row>
    <row r="39" spans="1:14" ht="15">
      <c r="A39" s="6">
        <v>2020</v>
      </c>
      <c r="B39" s="6">
        <v>1</v>
      </c>
      <c r="C39" s="6">
        <v>2</v>
      </c>
      <c r="D39" s="6">
        <v>2</v>
      </c>
      <c r="E39" s="6">
        <v>2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12">
        <v>0</v>
      </c>
      <c r="L39" s="6">
        <v>0</v>
      </c>
      <c r="M39" s="6">
        <v>0</v>
      </c>
      <c r="N39" s="6">
        <v>8</v>
      </c>
    </row>
    <row r="40" spans="1:14" ht="15">
      <c r="A40" s="6">
        <v>2021</v>
      </c>
      <c r="B40" s="6">
        <v>0</v>
      </c>
      <c r="C40" s="6">
        <v>1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0</v>
      </c>
      <c r="K40" s="12">
        <v>1</v>
      </c>
      <c r="L40" s="6">
        <v>1</v>
      </c>
      <c r="M40" s="6">
        <v>0</v>
      </c>
      <c r="N40" s="6">
        <v>5</v>
      </c>
    </row>
    <row r="41" spans="1:14" ht="15">
      <c r="A41" s="8">
        <v>2022</v>
      </c>
      <c r="B41" s="6">
        <v>0</v>
      </c>
      <c r="C41" s="6">
        <v>1</v>
      </c>
      <c r="D41" s="6">
        <v>0</v>
      </c>
      <c r="E41" s="6">
        <v>2</v>
      </c>
      <c r="F41" s="6">
        <v>0</v>
      </c>
      <c r="G41" s="21">
        <v>1</v>
      </c>
      <c r="H41" s="21">
        <v>1</v>
      </c>
      <c r="I41" s="21">
        <v>1</v>
      </c>
      <c r="J41" s="21">
        <v>0</v>
      </c>
      <c r="K41" s="12">
        <v>1</v>
      </c>
      <c r="L41" s="6"/>
      <c r="M41" s="6"/>
      <c r="N41" s="21">
        <v>7</v>
      </c>
    </row>
    <row r="42" spans="1:14" ht="15">
      <c r="A42" s="6" t="s">
        <v>112</v>
      </c>
      <c r="B42" s="7" t="s">
        <v>37</v>
      </c>
      <c r="C42" s="7" t="s">
        <v>38</v>
      </c>
      <c r="D42" s="7" t="s">
        <v>39</v>
      </c>
      <c r="E42" s="7" t="s">
        <v>50</v>
      </c>
      <c r="F42" s="7" t="s">
        <v>41</v>
      </c>
      <c r="G42" s="7" t="s">
        <v>42</v>
      </c>
      <c r="H42" s="7" t="s">
        <v>43</v>
      </c>
      <c r="I42" s="7" t="s">
        <v>44</v>
      </c>
      <c r="J42" s="7" t="s">
        <v>45</v>
      </c>
      <c r="K42" s="18" t="s">
        <v>46</v>
      </c>
      <c r="L42" s="7" t="s">
        <v>47</v>
      </c>
      <c r="M42" s="7" t="s">
        <v>48</v>
      </c>
      <c r="N42" s="7" t="s">
        <v>49</v>
      </c>
    </row>
    <row r="43" spans="1:14" ht="15">
      <c r="A43" s="6">
        <v>2019</v>
      </c>
      <c r="B43" s="6">
        <v>15</v>
      </c>
      <c r="C43" s="6">
        <v>21</v>
      </c>
      <c r="D43" s="6">
        <v>35</v>
      </c>
      <c r="E43" s="6">
        <v>15</v>
      </c>
      <c r="F43" s="6">
        <v>41</v>
      </c>
      <c r="G43" s="6">
        <v>27</v>
      </c>
      <c r="H43" s="6">
        <v>38</v>
      </c>
      <c r="I43" s="6">
        <v>36</v>
      </c>
      <c r="J43" s="6">
        <v>37</v>
      </c>
      <c r="K43" s="12">
        <v>21</v>
      </c>
      <c r="L43" s="6">
        <v>20</v>
      </c>
      <c r="M43" s="6">
        <v>18</v>
      </c>
      <c r="N43" s="6">
        <v>324</v>
      </c>
    </row>
    <row r="44" spans="1:14" ht="15">
      <c r="A44" s="6">
        <v>2020</v>
      </c>
      <c r="B44" s="6">
        <v>16</v>
      </c>
      <c r="C44" s="6">
        <v>17</v>
      </c>
      <c r="D44" s="6">
        <v>24</v>
      </c>
      <c r="E44" s="6">
        <v>38</v>
      </c>
      <c r="F44" s="6">
        <v>45</v>
      </c>
      <c r="G44" s="6">
        <v>34</v>
      </c>
      <c r="H44" s="6">
        <v>45</v>
      </c>
      <c r="I44" s="6">
        <v>55</v>
      </c>
      <c r="J44" s="6">
        <v>29</v>
      </c>
      <c r="K44" s="12">
        <v>18</v>
      </c>
      <c r="L44" s="6">
        <v>18</v>
      </c>
      <c r="M44" s="6">
        <v>16</v>
      </c>
      <c r="N44" s="6">
        <v>355</v>
      </c>
    </row>
    <row r="45" spans="1:14" ht="15">
      <c r="A45" s="6">
        <v>2021</v>
      </c>
      <c r="B45" s="11">
        <v>23</v>
      </c>
      <c r="C45" s="11">
        <v>16</v>
      </c>
      <c r="D45" s="11">
        <v>22</v>
      </c>
      <c r="E45" s="11">
        <v>35</v>
      </c>
      <c r="F45" s="11">
        <v>26</v>
      </c>
      <c r="G45" s="11">
        <v>67</v>
      </c>
      <c r="H45" s="11">
        <v>47</v>
      </c>
      <c r="I45" s="11">
        <v>48</v>
      </c>
      <c r="J45" s="11">
        <v>44</v>
      </c>
      <c r="K45" s="19">
        <v>25</v>
      </c>
      <c r="L45" s="11">
        <v>24</v>
      </c>
      <c r="M45" s="11">
        <v>12</v>
      </c>
      <c r="N45" s="21">
        <v>345</v>
      </c>
    </row>
    <row r="46" spans="1:14" ht="15">
      <c r="A46" s="6">
        <v>2022</v>
      </c>
      <c r="B46" s="6">
        <v>16</v>
      </c>
      <c r="C46" s="6">
        <v>18</v>
      </c>
      <c r="D46" s="6">
        <v>27</v>
      </c>
      <c r="E46" s="6">
        <v>29</v>
      </c>
      <c r="F46" s="6">
        <v>35</v>
      </c>
      <c r="G46" s="21">
        <v>57</v>
      </c>
      <c r="H46" s="21">
        <v>56</v>
      </c>
      <c r="I46" s="21">
        <v>60</v>
      </c>
      <c r="J46" s="21">
        <v>27</v>
      </c>
      <c r="K46" s="12">
        <v>30</v>
      </c>
      <c r="L46" s="6"/>
      <c r="M46" s="6"/>
      <c r="N46" s="6">
        <v>355</v>
      </c>
    </row>
  </sheetData>
  <mergeCells count="13">
    <mergeCell ref="B31:B32"/>
    <mergeCell ref="C31:C32"/>
    <mergeCell ref="D31:D32"/>
    <mergeCell ref="E31:E32"/>
    <mergeCell ref="F31:F32"/>
    <mergeCell ref="L31:L32"/>
    <mergeCell ref="M31:M32"/>
    <mergeCell ref="N31:N32"/>
    <mergeCell ref="G31:G32"/>
    <mergeCell ref="H31:H32"/>
    <mergeCell ref="I31:I32"/>
    <mergeCell ref="J31:J32"/>
    <mergeCell ref="K31:K3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03DE1-0CA4-4E31-9E26-DE68F10A0076}">
  <dimension ref="A1:F8"/>
  <sheetViews>
    <sheetView workbookViewId="0" topLeftCell="A1">
      <selection activeCell="G8" sqref="G8"/>
    </sheetView>
  </sheetViews>
  <sheetFormatPr defaultColWidth="9.140625" defaultRowHeight="15"/>
  <cols>
    <col min="1" max="1" width="22.28125" style="0" bestFit="1" customWidth="1"/>
    <col min="6" max="6" width="16.7109375" style="5" bestFit="1" customWidth="1"/>
  </cols>
  <sheetData>
    <row r="1" spans="2:6" ht="15">
      <c r="B1" s="4">
        <v>2018</v>
      </c>
      <c r="C1" s="4">
        <v>2019</v>
      </c>
      <c r="D1" s="4">
        <v>2020</v>
      </c>
      <c r="E1" s="4">
        <v>2021</v>
      </c>
      <c r="F1" s="25" t="s">
        <v>107</v>
      </c>
    </row>
    <row r="2" spans="1:6" ht="15">
      <c r="A2" s="4" t="s">
        <v>103</v>
      </c>
      <c r="B2">
        <v>90</v>
      </c>
      <c r="C2">
        <v>89</v>
      </c>
      <c r="D2">
        <v>79</v>
      </c>
      <c r="E2">
        <v>92</v>
      </c>
      <c r="F2" s="26">
        <v>34</v>
      </c>
    </row>
    <row r="3" spans="1:6" ht="15">
      <c r="A3" s="4" t="s">
        <v>104</v>
      </c>
      <c r="B3" s="5" t="s">
        <v>102</v>
      </c>
      <c r="C3" s="5" t="s">
        <v>102</v>
      </c>
      <c r="D3" s="5" t="s">
        <v>102</v>
      </c>
      <c r="E3" s="5" t="s">
        <v>102</v>
      </c>
      <c r="F3" s="26" t="s">
        <v>102</v>
      </c>
    </row>
    <row r="4" spans="1:6" ht="15">
      <c r="A4" s="4" t="s">
        <v>101</v>
      </c>
      <c r="B4" s="5" t="s">
        <v>102</v>
      </c>
      <c r="C4" s="5" t="s">
        <v>102</v>
      </c>
      <c r="D4" s="5" t="s">
        <v>102</v>
      </c>
      <c r="E4" s="5" t="s">
        <v>102</v>
      </c>
      <c r="F4" s="26" t="s">
        <v>102</v>
      </c>
    </row>
    <row r="8" ht="15">
      <c r="A8" t="s">
        <v>105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8314-B934-49E1-AE66-654952A3CC41}">
  <dimension ref="A1:B14"/>
  <sheetViews>
    <sheetView workbookViewId="0" topLeftCell="A1">
      <selection activeCell="F7" sqref="F7"/>
    </sheetView>
  </sheetViews>
  <sheetFormatPr defaultColWidth="9.140625" defaultRowHeight="15"/>
  <sheetData>
    <row r="1" ht="15">
      <c r="A1" s="4" t="s">
        <v>51</v>
      </c>
    </row>
    <row r="2" spans="1:2" ht="15">
      <c r="A2">
        <v>2021</v>
      </c>
      <c r="B2">
        <v>3</v>
      </c>
    </row>
    <row r="3" spans="1:2" ht="15">
      <c r="A3">
        <v>2022</v>
      </c>
      <c r="B3" s="20">
        <v>5</v>
      </c>
    </row>
    <row r="4" ht="15">
      <c r="B4" s="20"/>
    </row>
    <row r="5" spans="1:2" ht="15">
      <c r="A5" s="4" t="s">
        <v>52</v>
      </c>
      <c r="B5" s="20"/>
    </row>
    <row r="6" spans="1:2" ht="15">
      <c r="A6">
        <v>2021</v>
      </c>
      <c r="B6" s="20">
        <v>3</v>
      </c>
    </row>
    <row r="7" spans="1:2" ht="15">
      <c r="A7">
        <v>2022</v>
      </c>
      <c r="B7" s="20">
        <v>5</v>
      </c>
    </row>
    <row r="8" ht="15">
      <c r="B8" s="20"/>
    </row>
    <row r="9" spans="1:2" ht="15">
      <c r="A9" s="4" t="s">
        <v>53</v>
      </c>
      <c r="B9" s="20"/>
    </row>
    <row r="10" spans="1:2" ht="15">
      <c r="A10">
        <v>2021</v>
      </c>
      <c r="B10" s="20">
        <v>0</v>
      </c>
    </row>
    <row r="11" spans="1:2" ht="15">
      <c r="A11">
        <v>2022</v>
      </c>
      <c r="B11" s="20">
        <v>0</v>
      </c>
    </row>
    <row r="12" ht="15">
      <c r="B12" s="20"/>
    </row>
    <row r="13" ht="15">
      <c r="A13" s="4" t="s">
        <v>54</v>
      </c>
    </row>
    <row r="14" ht="15">
      <c r="A14" t="s">
        <v>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2B55E-FFE4-46AB-B6FD-38DE2C331E32}">
  <dimension ref="A1:J44"/>
  <sheetViews>
    <sheetView workbookViewId="0" topLeftCell="A1">
      <selection activeCell="I51" sqref="I51"/>
    </sheetView>
  </sheetViews>
  <sheetFormatPr defaultColWidth="9.140625" defaultRowHeight="15"/>
  <cols>
    <col min="1" max="1" width="38.28125" style="0" customWidth="1"/>
  </cols>
  <sheetData>
    <row r="1" spans="1:7" ht="15">
      <c r="A1" s="24"/>
      <c r="B1" s="24" t="s">
        <v>55</v>
      </c>
      <c r="C1" s="24" t="s">
        <v>56</v>
      </c>
      <c r="D1" s="24" t="s">
        <v>57</v>
      </c>
      <c r="E1" s="24" t="s">
        <v>58</v>
      </c>
      <c r="F1" s="24" t="s">
        <v>59</v>
      </c>
      <c r="G1" s="24" t="s">
        <v>60</v>
      </c>
    </row>
    <row r="2" spans="1:7" ht="15">
      <c r="A2" s="24"/>
      <c r="B2" s="24"/>
      <c r="C2" s="24"/>
      <c r="D2" s="24"/>
      <c r="E2" s="24"/>
      <c r="F2" s="24"/>
      <c r="G2" s="24"/>
    </row>
    <row r="3" spans="1:7" ht="15">
      <c r="A3" s="24"/>
      <c r="B3" s="24"/>
      <c r="C3" s="24"/>
      <c r="D3" s="24"/>
      <c r="E3" s="24"/>
      <c r="F3" s="24"/>
      <c r="G3" s="24"/>
    </row>
    <row r="4" spans="1:10" ht="15">
      <c r="A4" s="15" t="s">
        <v>61</v>
      </c>
      <c r="B4" s="15">
        <v>46</v>
      </c>
      <c r="C4" s="15">
        <v>32</v>
      </c>
      <c r="D4" s="15">
        <v>0</v>
      </c>
      <c r="E4" s="15">
        <v>3</v>
      </c>
      <c r="F4" s="15">
        <v>38</v>
      </c>
      <c r="G4" s="15">
        <v>40</v>
      </c>
      <c r="J4" s="17" t="s">
        <v>100</v>
      </c>
    </row>
    <row r="5" spans="1:7" ht="15">
      <c r="A5" s="15" t="s">
        <v>99</v>
      </c>
      <c r="B5" s="15">
        <v>6</v>
      </c>
      <c r="C5" s="15">
        <v>5</v>
      </c>
      <c r="D5" s="15">
        <v>0</v>
      </c>
      <c r="E5" s="15">
        <v>1</v>
      </c>
      <c r="F5" s="15">
        <v>4</v>
      </c>
      <c r="G5" s="15">
        <v>7</v>
      </c>
    </row>
    <row r="6" spans="1:7" ht="15">
      <c r="A6" s="15" t="s">
        <v>98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</row>
    <row r="7" spans="1:7" ht="15">
      <c r="A7" s="15" t="s">
        <v>97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 ht="15">
      <c r="A8" s="15" t="s">
        <v>96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</row>
    <row r="9" spans="1:7" ht="15">
      <c r="A9" s="15" t="s">
        <v>95</v>
      </c>
      <c r="B9" s="15">
        <v>3</v>
      </c>
      <c r="C9" s="15">
        <v>3</v>
      </c>
      <c r="D9" s="15">
        <v>0</v>
      </c>
      <c r="E9" s="15">
        <v>1</v>
      </c>
      <c r="F9" s="15">
        <v>3</v>
      </c>
      <c r="G9" s="15">
        <v>0</v>
      </c>
    </row>
    <row r="10" spans="1:7" ht="15">
      <c r="A10" s="15" t="s">
        <v>94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ht="15">
      <c r="A11" s="15" t="s">
        <v>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ht="15">
      <c r="A12" s="15" t="s">
        <v>92</v>
      </c>
      <c r="B12" s="15">
        <v>3</v>
      </c>
      <c r="C12" s="15">
        <v>7</v>
      </c>
      <c r="D12" s="15">
        <v>0</v>
      </c>
      <c r="E12" s="15">
        <v>2</v>
      </c>
      <c r="F12" s="15">
        <v>3</v>
      </c>
      <c r="G12" s="15">
        <v>7</v>
      </c>
    </row>
    <row r="13" spans="1:7" ht="15">
      <c r="A13" s="15" t="s">
        <v>93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ht="15">
      <c r="A14" s="15" t="s">
        <v>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ht="15">
      <c r="A15" s="15" t="s">
        <v>67</v>
      </c>
      <c r="B15" s="15">
        <v>28</v>
      </c>
      <c r="C15" s="15">
        <v>31</v>
      </c>
      <c r="D15" s="15">
        <v>0</v>
      </c>
      <c r="E15" s="15">
        <v>2</v>
      </c>
      <c r="F15" s="15">
        <v>20</v>
      </c>
      <c r="G15" s="15">
        <v>39</v>
      </c>
    </row>
    <row r="16" spans="1:7" ht="15">
      <c r="A16" s="15" t="s">
        <v>91</v>
      </c>
      <c r="B16" s="15">
        <v>22</v>
      </c>
      <c r="C16" s="15">
        <v>36</v>
      </c>
      <c r="D16" s="15">
        <v>0</v>
      </c>
      <c r="E16" s="15">
        <v>6</v>
      </c>
      <c r="F16" s="15">
        <v>13</v>
      </c>
      <c r="G16" s="15">
        <v>45</v>
      </c>
    </row>
    <row r="17" spans="1:7" ht="15">
      <c r="A17" s="15" t="s">
        <v>90</v>
      </c>
      <c r="B17" s="15">
        <v>27</v>
      </c>
      <c r="C17" s="15">
        <v>59</v>
      </c>
      <c r="D17" s="15">
        <v>0</v>
      </c>
      <c r="E17" s="15">
        <v>9</v>
      </c>
      <c r="F17" s="15">
        <v>16</v>
      </c>
      <c r="G17" s="15">
        <v>70</v>
      </c>
    </row>
    <row r="18" spans="1:7" ht="15">
      <c r="A18" s="15" t="s">
        <v>89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5">
      <c r="A19" s="15" t="s">
        <v>88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ht="15">
      <c r="A20" s="15" t="s">
        <v>68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ht="15">
      <c r="A21" s="15" t="s">
        <v>69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ht="15">
      <c r="A22" s="15" t="s">
        <v>87</v>
      </c>
      <c r="B22" s="15">
        <v>23</v>
      </c>
      <c r="C22" s="15">
        <v>32</v>
      </c>
      <c r="D22" s="15">
        <v>0</v>
      </c>
      <c r="E22" s="15">
        <v>3</v>
      </c>
      <c r="F22" s="15">
        <v>15</v>
      </c>
      <c r="G22" s="15">
        <v>40</v>
      </c>
    </row>
    <row r="23" spans="1:7" ht="15">
      <c r="A23" s="15" t="s">
        <v>86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5">
      <c r="A24" s="15" t="s">
        <v>70</v>
      </c>
      <c r="B24" s="15">
        <v>0</v>
      </c>
      <c r="C24" s="15">
        <v>9</v>
      </c>
      <c r="D24" s="15">
        <v>0</v>
      </c>
      <c r="E24" s="15">
        <v>1</v>
      </c>
      <c r="F24" s="15">
        <v>1</v>
      </c>
      <c r="G24" s="15">
        <v>8</v>
      </c>
    </row>
    <row r="25" spans="1:7" ht="15">
      <c r="A25" s="15" t="s">
        <v>85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ht="15">
      <c r="A26" s="15" t="s">
        <v>71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ht="15">
      <c r="A27" s="15" t="s">
        <v>72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ht="15">
      <c r="A28" s="15" t="s">
        <v>84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15">
      <c r="A29" s="15" t="s">
        <v>83</v>
      </c>
      <c r="B29" s="15">
        <v>19</v>
      </c>
      <c r="C29" s="15">
        <v>13</v>
      </c>
      <c r="D29" s="15">
        <v>0</v>
      </c>
      <c r="E29" s="15">
        <v>1</v>
      </c>
      <c r="F29" s="15">
        <v>4</v>
      </c>
      <c r="G29" s="15">
        <v>28</v>
      </c>
    </row>
    <row r="30" spans="1:7" ht="15">
      <c r="A30" s="15" t="s">
        <v>73</v>
      </c>
      <c r="B30" s="15">
        <v>0</v>
      </c>
      <c r="C30" s="15">
        <v>1</v>
      </c>
      <c r="D30" s="15">
        <v>0</v>
      </c>
      <c r="E30" s="15">
        <v>1</v>
      </c>
      <c r="F30" s="15">
        <v>0</v>
      </c>
      <c r="G30" s="15">
        <v>0</v>
      </c>
    </row>
    <row r="31" spans="1:7" ht="15">
      <c r="A31" s="15" t="s">
        <v>76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ht="15">
      <c r="A32" s="15" t="s">
        <v>75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ht="15">
      <c r="A33" s="15" t="s">
        <v>74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ht="15">
      <c r="A34" s="15" t="s">
        <v>82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ht="15">
      <c r="A35" s="15" t="s">
        <v>81</v>
      </c>
      <c r="B35" s="15">
        <v>0</v>
      </c>
      <c r="C35" s="15">
        <v>0</v>
      </c>
      <c r="D35" s="15">
        <v>0</v>
      </c>
      <c r="E35" s="15">
        <v>0</v>
      </c>
      <c r="F35" s="15">
        <v>4</v>
      </c>
      <c r="G35" s="15">
        <v>0</v>
      </c>
    </row>
    <row r="36" spans="1:7" ht="15">
      <c r="A36" s="15" t="s">
        <v>80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15">
      <c r="A37" s="15" t="s">
        <v>79</v>
      </c>
      <c r="B37" s="15">
        <v>0</v>
      </c>
      <c r="C37" s="15">
        <v>2</v>
      </c>
      <c r="D37" s="15">
        <v>0</v>
      </c>
      <c r="E37" s="15">
        <v>1</v>
      </c>
      <c r="F37" s="15">
        <v>0</v>
      </c>
      <c r="G37" s="15">
        <v>0</v>
      </c>
    </row>
    <row r="38" spans="1:7" ht="15">
      <c r="A38" s="15" t="s">
        <v>78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15">
      <c r="A39" s="15" t="s">
        <v>31</v>
      </c>
      <c r="B39" s="16">
        <v>5</v>
      </c>
      <c r="C39" s="15">
        <v>12</v>
      </c>
      <c r="D39" s="15">
        <v>0</v>
      </c>
      <c r="E39" s="15">
        <v>17</v>
      </c>
      <c r="F39" s="15">
        <v>8</v>
      </c>
      <c r="G39" s="15">
        <v>9</v>
      </c>
    </row>
    <row r="40" spans="1:7" ht="15">
      <c r="A40" s="15" t="s">
        <v>62</v>
      </c>
      <c r="B40" s="15">
        <v>5</v>
      </c>
      <c r="C40" s="15">
        <v>24</v>
      </c>
      <c r="D40" s="15">
        <v>0</v>
      </c>
      <c r="E40" s="15">
        <v>9</v>
      </c>
      <c r="F40" s="15">
        <v>19</v>
      </c>
      <c r="G40" s="15">
        <v>10</v>
      </c>
    </row>
    <row r="41" spans="1:7" ht="15">
      <c r="A41" s="15" t="s">
        <v>63</v>
      </c>
      <c r="B41" s="15">
        <v>14</v>
      </c>
      <c r="C41" s="15">
        <v>423</v>
      </c>
      <c r="D41" s="15">
        <v>0</v>
      </c>
      <c r="E41" s="15">
        <v>212</v>
      </c>
      <c r="F41" s="15">
        <v>97</v>
      </c>
      <c r="G41" s="15">
        <v>340</v>
      </c>
    </row>
    <row r="42" spans="1:7" ht="15">
      <c r="A42" s="15" t="s">
        <v>64</v>
      </c>
      <c r="B42" s="15">
        <v>25</v>
      </c>
      <c r="C42" s="15">
        <v>152</v>
      </c>
      <c r="D42" s="15">
        <v>0</v>
      </c>
      <c r="E42" s="15">
        <v>14</v>
      </c>
      <c r="F42" s="15">
        <v>119</v>
      </c>
      <c r="G42" s="15">
        <v>58</v>
      </c>
    </row>
    <row r="43" spans="1:7" ht="15">
      <c r="A43" s="15" t="s">
        <v>65</v>
      </c>
      <c r="B43" s="15">
        <v>20</v>
      </c>
      <c r="C43" s="15">
        <v>78</v>
      </c>
      <c r="D43" s="15">
        <v>0</v>
      </c>
      <c r="E43" s="15">
        <v>8</v>
      </c>
      <c r="F43" s="15">
        <v>19</v>
      </c>
      <c r="G43" s="15">
        <v>79</v>
      </c>
    </row>
    <row r="44" spans="1:7" ht="15">
      <c r="A44" s="14" t="s">
        <v>66</v>
      </c>
      <c r="B44" s="13">
        <f aca="true" t="shared" si="0" ref="B44:G44">SUM(B4:B43)</f>
        <v>246</v>
      </c>
      <c r="C44" s="13">
        <f t="shared" si="0"/>
        <v>919</v>
      </c>
      <c r="D44" s="13">
        <f t="shared" si="0"/>
        <v>0</v>
      </c>
      <c r="E44" s="13">
        <f t="shared" si="0"/>
        <v>291</v>
      </c>
      <c r="F44" s="13">
        <f t="shared" si="0"/>
        <v>383</v>
      </c>
      <c r="G44" s="13">
        <f t="shared" si="0"/>
        <v>780</v>
      </c>
    </row>
  </sheetData>
  <mergeCells count="7">
    <mergeCell ref="F1:F3"/>
    <mergeCell ref="G1:G3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3E7007CD3F1B4898AE3EF6EC1BDD92" ma:contentTypeVersion="15" ma:contentTypeDescription="Create a new document." ma:contentTypeScope="" ma:versionID="8a40c01191d7aed9c8bb2dedf3a305d9">
  <xsd:schema xmlns:xsd="http://www.w3.org/2001/XMLSchema" xmlns:xs="http://www.w3.org/2001/XMLSchema" xmlns:p="http://schemas.microsoft.com/office/2006/metadata/properties" xmlns:ns2="bed367b6-801f-4076-90a2-448ff753f341" xmlns:ns3="2bd6b84e-3734-4af1-a8b0-55d3c0fe721e" targetNamespace="http://schemas.microsoft.com/office/2006/metadata/properties" ma:root="true" ma:fieldsID="decc64b296e48cd72a13a10e80b7004b" ns2:_="" ns3:_="">
    <xsd:import namespace="bed367b6-801f-4076-90a2-448ff753f341"/>
    <xsd:import namespace="2bd6b84e-3734-4af1-a8b0-55d3c0fe72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367b6-801f-4076-90a2-448ff753f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45d2c57-1183-427d-a604-2e0ffdafb2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6b84e-3734-4af1-a8b0-55d3c0fe7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d093bbc-2fed-41ad-bcc2-c67e15997fde}" ma:internalName="TaxCatchAll" ma:showField="CatchAllData" ma:web="2bd6b84e-3734-4af1-a8b0-55d3c0fe72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d367b6-801f-4076-90a2-448ff753f341">
      <Terms xmlns="http://schemas.microsoft.com/office/infopath/2007/PartnerControls"/>
    </lcf76f155ced4ddcb4097134ff3c332f>
    <TaxCatchAll xmlns="2bd6b84e-3734-4af1-a8b0-55d3c0fe721e"/>
  </documentManagement>
</p:properties>
</file>

<file path=customXml/itemProps1.xml><?xml version="1.0" encoding="utf-8"?>
<ds:datastoreItem xmlns:ds="http://schemas.openxmlformats.org/officeDocument/2006/customXml" ds:itemID="{8EB576F2-47C6-4693-8242-523E8C389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d367b6-801f-4076-90a2-448ff753f341"/>
    <ds:schemaRef ds:uri="2bd6b84e-3734-4af1-a8b0-55d3c0fe7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A578CF-5ED2-429F-B497-140CCDA680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098D95-E714-4A60-B4E7-9E6A739945E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2bd6b84e-3734-4af1-a8b0-55d3c0fe721e"/>
    <ds:schemaRef ds:uri="bed367b6-801f-4076-90a2-448ff753f34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Pointon, Lorna</dc:creator>
  <cp:keywords/>
  <dc:description/>
  <cp:lastModifiedBy>Pointon, Lorna</cp:lastModifiedBy>
  <cp:lastPrinted>2022-11-16T14:09:22Z</cp:lastPrinted>
  <dcterms:created xsi:type="dcterms:W3CDTF">2022-08-10T12:06:51Z</dcterms:created>
  <dcterms:modified xsi:type="dcterms:W3CDTF">2023-01-19T09:53:25Z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0x0101008B3E7007CD3F1B4898AE3EF6EC1BDD92</vt:lpwstr>
  </property>
</Properties>
</file>